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mc:AlternateContent xmlns:mc="http://schemas.openxmlformats.org/markup-compatibility/2006">
    <mc:Choice Requires="x15">
      <x15ac:absPath xmlns:x15ac="http://schemas.microsoft.com/office/spreadsheetml/2010/11/ac" url="https://d.docs.live.net/f8162499f3aedaf9/Documentos/IGAC/Contrato/Soportes para Contrato/2022/Ejecución del contrato/Gestión del Cambio/Matrices G_Cambio 2022/Seguimiento SEPT2022/"/>
    </mc:Choice>
  </mc:AlternateContent>
  <xr:revisionPtr revIDLastSave="19" documentId="13_ncr:1_{F9DD6606-2913-436C-B925-383C206C5862}" xr6:coauthVersionLast="47" xr6:coauthVersionMax="47" xr10:uidLastSave="{4233B1A7-68A1-440B-9AF3-E49BBD88F5BE}"/>
  <bookViews>
    <workbookView xWindow="-120" yWindow="-120" windowWidth="20730" windowHeight="11040" activeTab="3" xr2:uid="{00000000-000D-0000-FFFF-FFFF00000000}"/>
  </bookViews>
  <sheets>
    <sheet name="INSTRUCCIONES" sheetId="5" r:id="rId1"/>
    <sheet name="ANÁLISIS" sheetId="1" r:id="rId2"/>
    <sheet name="PLAN DE TRABAJO" sheetId="2" r:id="rId3"/>
    <sheet name="SEGUIMIENTO"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 i="3" l="1"/>
  <c r="E11" i="3"/>
  <c r="F11" i="3"/>
  <c r="G11" i="3"/>
  <c r="D12" i="3"/>
  <c r="E12" i="3"/>
  <c r="F12" i="3"/>
  <c r="G12" i="3"/>
  <c r="D13" i="3"/>
  <c r="E13" i="3"/>
  <c r="F13" i="3"/>
  <c r="G13" i="3"/>
  <c r="F7" i="3"/>
  <c r="G10" i="3"/>
  <c r="J7" i="3"/>
  <c r="B7" i="3"/>
  <c r="B6" i="3"/>
  <c r="F10" i="3"/>
  <c r="E10" i="3"/>
  <c r="D10" i="3"/>
  <c r="C11" i="3"/>
  <c r="C12" i="3"/>
  <c r="C13" i="3"/>
  <c r="C10" i="3"/>
  <c r="B11" i="3"/>
  <c r="B12" i="3"/>
  <c r="B13" i="3"/>
  <c r="B10" i="3"/>
  <c r="A12" i="3"/>
  <c r="A13" i="3"/>
  <c r="A10" i="3"/>
  <c r="A11" i="3"/>
</calcChain>
</file>

<file path=xl/sharedStrings.xml><?xml version="1.0" encoding="utf-8"?>
<sst xmlns="http://schemas.openxmlformats.org/spreadsheetml/2006/main" count="126" uniqueCount="93">
  <si>
    <t>Matriz de Gestión de Cambios</t>
  </si>
  <si>
    <t>ANÁLISIS</t>
  </si>
  <si>
    <t xml:space="preserve">CAUSA DEL CAMBIO 
</t>
  </si>
  <si>
    <t>TIPO DE CAMBIO</t>
  </si>
  <si>
    <t>RIESGOS</t>
  </si>
  <si>
    <t>POSIBLES IMPACTOS QUE PUEDA GENERAR</t>
  </si>
  <si>
    <t>METAS O PRODUCTOS ESPERADOS</t>
  </si>
  <si>
    <t>FECHA ESTIMADA DE IMPLEMENTACIÓN</t>
  </si>
  <si>
    <t>COMPONENTE DEL SGI QUE IMPACTA</t>
  </si>
  <si>
    <t>PROCESO (S) QUE IMPACTA</t>
  </si>
  <si>
    <t>DESCRIPCIÓN DEL CAMBIO
(justificación y detalles del cambio)</t>
  </si>
  <si>
    <t>CLASIFICACIÓN DEL CAMBIO</t>
  </si>
  <si>
    <t>PLAN DE IMPLEMENTACIÓN DEL CAMBIO</t>
  </si>
  <si>
    <t>DESCRIPCIÓN DEL CAMBIO</t>
  </si>
  <si>
    <t>RECURSOS REQUERIDOS</t>
  </si>
  <si>
    <t>FECHA INICIO</t>
  </si>
  <si>
    <t>FECHA FINALIZACIÓN</t>
  </si>
  <si>
    <t>PRODUCTO O META</t>
  </si>
  <si>
    <t>RESPONSABLE IMPLEMENTACIÓN:</t>
  </si>
  <si>
    <t>SEGUIMIENTO</t>
  </si>
  <si>
    <t xml:space="preserve">PRODUCTO O META </t>
  </si>
  <si>
    <t>RESULTADOS DEL SEGUIMIENTO
OFICINA ASESORA DE PLANEACIÓN (OAP)</t>
  </si>
  <si>
    <t>RESPONSABLE DEL SEGUIMIENTO
(Nombre y cargo)</t>
  </si>
  <si>
    <t>FECHA DE SEGUIMIENTO</t>
  </si>
  <si>
    <t xml:space="preserve">PORCENTAJE DE EJECUCIÓN DE LA ACTIVIDAD </t>
  </si>
  <si>
    <t>FECHA DE CIERRE</t>
  </si>
  <si>
    <t>CARGO</t>
  </si>
  <si>
    <t>DEPENDENCIA</t>
  </si>
  <si>
    <t xml:space="preserve">Instrucciones para diligenciar la matriz </t>
  </si>
  <si>
    <t>La matriz para la gestión del cambio está compuesta por tres hojas, las cuales cuentan con los siguientes campos:</t>
  </si>
  <si>
    <t>HOJA ANÁLISIS</t>
  </si>
  <si>
    <r>
      <t>Descripción del cambio:</t>
    </r>
    <r>
      <rPr>
        <sz val="11"/>
        <color theme="1"/>
        <rFont val="Calibri"/>
        <family val="2"/>
        <scheme val="minor"/>
      </rPr>
      <t xml:space="preserve"> En este campo describa el cambio identificado, justifique e incluya detalles del cambio.</t>
    </r>
  </si>
  <si>
    <r>
      <t xml:space="preserve">Causa del Cambio: </t>
    </r>
    <r>
      <rPr>
        <sz val="11"/>
        <color theme="1"/>
        <rFont val="Calibri"/>
        <family val="2"/>
        <scheme val="minor"/>
      </rPr>
      <t xml:space="preserve">Descripción  del motivo, origen, razón o fundamento que está generando el cambio. </t>
    </r>
  </si>
  <si>
    <r>
      <rPr>
        <b/>
        <sz val="11"/>
        <color theme="1"/>
        <rFont val="Calibri"/>
        <family val="2"/>
        <scheme val="minor"/>
      </rPr>
      <t>Tipo de cambio:</t>
    </r>
    <r>
      <rPr>
        <sz val="11"/>
        <color theme="1"/>
        <rFont val="Calibri"/>
        <family val="2"/>
        <scheme val="minor"/>
      </rPr>
      <t xml:space="preserve"> En este campo se debe definir si el cambio es generado a partir de causas externas o internas.</t>
    </r>
  </si>
  <si>
    <r>
      <rPr>
        <b/>
        <sz val="11"/>
        <color theme="1"/>
        <rFont val="Calibri"/>
        <family val="2"/>
        <scheme val="minor"/>
      </rPr>
      <t>Clasificación del Cambio:</t>
    </r>
    <r>
      <rPr>
        <sz val="11"/>
        <color theme="1"/>
        <rFont val="Calibri"/>
        <family val="2"/>
        <scheme val="minor"/>
      </rPr>
      <t xml:space="preserve"> Seleccione el tipo de cambio de acuerdo a la clasificación descrita en las póliticas de operación del procedimiento de Gestión del Cambio.</t>
    </r>
  </si>
  <si>
    <r>
      <t xml:space="preserve">Componente del SGI que Impacta: </t>
    </r>
    <r>
      <rPr>
        <sz val="11"/>
        <color theme="1"/>
        <rFont val="Calibri"/>
        <family val="2"/>
        <scheme val="minor"/>
      </rPr>
      <t>Identifique el o los componentes del SGI que se pueden ver impactados por la implementación del cambio (Sistema de Gestión de Calidad, Sistema de Gestión de Seguridad de la Información, Sistema de Gestión Documental, Sistema de Gestión de Seguridad y Salud en el Trabajo, Laboratorio Nacional de Suelos)</t>
    </r>
  </si>
  <si>
    <r>
      <rPr>
        <b/>
        <sz val="11"/>
        <color theme="1"/>
        <rFont val="Calibri"/>
        <family val="2"/>
        <scheme val="minor"/>
      </rPr>
      <t>Proceso(s) que impacta:</t>
    </r>
    <r>
      <rPr>
        <sz val="11"/>
        <color theme="1"/>
        <rFont val="Calibri"/>
        <family val="2"/>
        <scheme val="minor"/>
      </rPr>
      <t xml:space="preserve"> En este campo se debe detallar el proceso o procesos de la cadena de valor que impacta la implmentación del cambio.</t>
    </r>
  </si>
  <si>
    <r>
      <rPr>
        <b/>
        <sz val="11"/>
        <color theme="1"/>
        <rFont val="Calibri"/>
        <family val="2"/>
        <scheme val="minor"/>
      </rPr>
      <t>Riesgos:</t>
    </r>
    <r>
      <rPr>
        <sz val="11"/>
        <color theme="1"/>
        <rFont val="Calibri"/>
        <family val="2"/>
        <scheme val="minor"/>
      </rPr>
      <t xml:space="preserve"> Incluya una descripción de los riesgos identificados para el cambio que se está analizando.</t>
    </r>
  </si>
  <si>
    <r>
      <rPr>
        <b/>
        <sz val="11"/>
        <color theme="1"/>
        <rFont val="Calibri"/>
        <family val="2"/>
        <scheme val="minor"/>
      </rPr>
      <t>Posibles impactos que pueda generar:</t>
    </r>
    <r>
      <rPr>
        <sz val="11"/>
        <color theme="1"/>
        <rFont val="Calibri"/>
        <family val="2"/>
        <scheme val="minor"/>
      </rPr>
      <t xml:space="preserve">  En este campo se debe describir los posibles impactos que pueda generar el cambio en el SGI. </t>
    </r>
  </si>
  <si>
    <r>
      <rPr>
        <b/>
        <sz val="11"/>
        <color theme="1"/>
        <rFont val="Calibri"/>
        <family val="2"/>
        <scheme val="minor"/>
      </rPr>
      <t>Metas o productos esperados:</t>
    </r>
    <r>
      <rPr>
        <sz val="11"/>
        <color theme="1"/>
        <rFont val="Calibri"/>
        <family val="2"/>
        <scheme val="minor"/>
      </rPr>
      <t xml:space="preserve"> Describa los resultados que se esperan obtener al firnal de la implmentación del cambio.</t>
    </r>
  </si>
  <si>
    <r>
      <rPr>
        <b/>
        <sz val="11"/>
        <color theme="1"/>
        <rFont val="Calibri"/>
        <family val="2"/>
        <scheme val="minor"/>
      </rPr>
      <t>Fecha estimada de Implementación:</t>
    </r>
    <r>
      <rPr>
        <sz val="11"/>
        <color theme="1"/>
        <rFont val="Calibri"/>
        <family val="2"/>
        <scheme val="minor"/>
      </rPr>
      <t xml:space="preserve"> Inlcuya la fecha en la que se espera que el cambio esté implementado.</t>
    </r>
  </si>
  <si>
    <t>HOJA PLAN DE TRABAJO</t>
  </si>
  <si>
    <t xml:space="preserve">ACTIVIDAD </t>
  </si>
  <si>
    <r>
      <rPr>
        <b/>
        <sz val="11"/>
        <color theme="1"/>
        <rFont val="Calibri"/>
        <family val="2"/>
        <scheme val="minor"/>
      </rPr>
      <t>Actividad:</t>
    </r>
    <r>
      <rPr>
        <sz val="11"/>
        <color theme="1"/>
        <rFont val="Calibri"/>
        <family val="2"/>
        <scheme val="minor"/>
      </rPr>
      <t xml:space="preserve">  Describa la actividad a desarrollar (Inicie con un verbo en inifinitivo). Esta descripción debe ser clara y concisa. </t>
    </r>
  </si>
  <si>
    <t>PROCESO</t>
  </si>
  <si>
    <r>
      <rPr>
        <b/>
        <sz val="11"/>
        <color theme="1"/>
        <rFont val="Calibri"/>
        <family val="2"/>
        <scheme val="minor"/>
      </rPr>
      <t>Proceso:</t>
    </r>
    <r>
      <rPr>
        <sz val="11"/>
        <color theme="1"/>
        <rFont val="Calibri"/>
        <family val="2"/>
        <scheme val="minor"/>
      </rPr>
      <t xml:space="preserve">  En este campo relacione el proceso al cual se encuentre asociada la actividad a desarrollar.</t>
    </r>
  </si>
  <si>
    <r>
      <rPr>
        <b/>
        <sz val="11"/>
        <color theme="1"/>
        <rFont val="Calibri"/>
        <family val="2"/>
        <scheme val="minor"/>
      </rPr>
      <t>Responsable:</t>
    </r>
    <r>
      <rPr>
        <sz val="11"/>
        <color theme="1"/>
        <rFont val="Calibri"/>
        <family val="2"/>
        <scheme val="minor"/>
      </rPr>
      <t xml:space="preserve"> Servidor público responsable de la ejecución de la actividad.</t>
    </r>
  </si>
  <si>
    <t xml:space="preserve">RESPONSABLE </t>
  </si>
  <si>
    <r>
      <t xml:space="preserve">Componente SGI: </t>
    </r>
    <r>
      <rPr>
        <sz val="11"/>
        <color theme="1"/>
        <rFont val="Calibri"/>
        <family val="2"/>
        <scheme val="minor"/>
      </rPr>
      <t>En este campo relacione el componente del SGI al cual se encuentre asociada la actividad a desarrollar.</t>
    </r>
  </si>
  <si>
    <t xml:space="preserve">COMPONENTE SGI </t>
  </si>
  <si>
    <r>
      <t xml:space="preserve">Recursos Requeridos: </t>
    </r>
    <r>
      <rPr>
        <sz val="11"/>
        <color theme="1"/>
        <rFont val="Calibri"/>
        <family val="2"/>
        <scheme val="minor"/>
      </rPr>
      <t>Ingrese el valor de los recursos de presupuesto que se requieran para el desarrollo de la actividad.  En el caso que no requiera recursos digite N/A.</t>
    </r>
  </si>
  <si>
    <r>
      <rPr>
        <b/>
        <sz val="11"/>
        <color theme="1"/>
        <rFont val="Calibri"/>
        <family val="2"/>
        <scheme val="minor"/>
      </rPr>
      <t>Fecha Inicio:</t>
    </r>
    <r>
      <rPr>
        <sz val="11"/>
        <color theme="1"/>
        <rFont val="Calibri"/>
        <family val="2"/>
        <scheme val="minor"/>
      </rPr>
      <t xml:space="preserve"> Fecha estimada para el inicio de la actividad.</t>
    </r>
  </si>
  <si>
    <r>
      <rPr>
        <b/>
        <sz val="11"/>
        <color theme="1"/>
        <rFont val="Calibri"/>
        <family val="2"/>
        <scheme val="minor"/>
      </rPr>
      <t>Fecha Finalización:</t>
    </r>
    <r>
      <rPr>
        <sz val="11"/>
        <color theme="1"/>
        <rFont val="Calibri"/>
        <family val="2"/>
        <scheme val="minor"/>
      </rPr>
      <t xml:space="preserve"> Fecha estimada para la finalización de la actividad.</t>
    </r>
  </si>
  <si>
    <r>
      <rPr>
        <b/>
        <sz val="11"/>
        <color theme="1"/>
        <rFont val="Calibri"/>
        <family val="2"/>
        <scheme val="minor"/>
      </rPr>
      <t>Producto o Meta:</t>
    </r>
    <r>
      <rPr>
        <sz val="11"/>
        <color theme="1"/>
        <rFont val="Calibri"/>
        <family val="2"/>
        <scheme val="minor"/>
      </rPr>
      <t xml:space="preserve">  En este campo decriba el producto o meta esperada con la ejecución de la actividad, tenga en cuenta que esto será la evidencia de la ejecución de la actividad.</t>
    </r>
  </si>
  <si>
    <t>HOJA SEGUIMIENTO:</t>
  </si>
  <si>
    <r>
      <rPr>
        <b/>
        <sz val="11"/>
        <color theme="1"/>
        <rFont val="Calibri"/>
        <family val="2"/>
        <scheme val="minor"/>
      </rPr>
      <t>Resultados del seguimiento Oficina Asesora de Planeación:</t>
    </r>
    <r>
      <rPr>
        <sz val="11"/>
        <color theme="1"/>
        <rFont val="Calibri"/>
        <family val="2"/>
        <scheme val="minor"/>
      </rPr>
      <t xml:space="preserve"> Descricpción del seguimiento realizado a la ejecución de la actividad </t>
    </r>
  </si>
  <si>
    <r>
      <rPr>
        <b/>
        <sz val="11"/>
        <color theme="1"/>
        <rFont val="Calibri"/>
        <family val="2"/>
        <scheme val="minor"/>
      </rPr>
      <t>Responsable del Seguimiento</t>
    </r>
    <r>
      <rPr>
        <sz val="11"/>
        <color theme="1"/>
        <rFont val="Calibri"/>
        <family val="2"/>
        <scheme val="minor"/>
      </rPr>
      <t>: Nombre completo del servidor público de la OAP encargado del seguimiento.</t>
    </r>
  </si>
  <si>
    <r>
      <rPr>
        <b/>
        <sz val="11"/>
        <color theme="1"/>
        <rFont val="Calibri"/>
        <family val="2"/>
        <scheme val="minor"/>
      </rPr>
      <t>Fecha del seguimiento:</t>
    </r>
    <r>
      <rPr>
        <sz val="11"/>
        <color theme="1"/>
        <rFont val="Calibri"/>
        <family val="2"/>
        <scheme val="minor"/>
      </rPr>
      <t xml:space="preserve">  Fecha de realización del seguimiento por parte de la OAP.</t>
    </r>
  </si>
  <si>
    <r>
      <rPr>
        <b/>
        <sz val="11"/>
        <color theme="1"/>
        <rFont val="Calibri"/>
        <family val="2"/>
        <scheme val="minor"/>
      </rPr>
      <t>Porcentaje de ejecución de la actividad:</t>
    </r>
    <r>
      <rPr>
        <sz val="11"/>
        <color theme="1"/>
        <rFont val="Calibri"/>
        <family val="2"/>
        <scheme val="minor"/>
      </rPr>
      <t xml:space="preserve"> Este campo debe contener el porcentaje de ejecución de la actividad a la fecha del seguimiento y debe corresponder a las evidencias que den cuenta de dicha ejecución.</t>
    </r>
  </si>
  <si>
    <r>
      <rPr>
        <b/>
        <sz val="11"/>
        <color theme="1"/>
        <rFont val="Calibri"/>
        <family val="2"/>
        <scheme val="minor"/>
      </rPr>
      <t>Fecha de cierre:</t>
    </r>
    <r>
      <rPr>
        <sz val="11"/>
        <color theme="1"/>
        <rFont val="Calibri"/>
        <family val="2"/>
        <scheme val="minor"/>
      </rPr>
      <t xml:space="preserve"> Ingrese la fecha en la que efectivamente se da el cierre o el cumplimiento de la actividad.</t>
    </r>
  </si>
  <si>
    <r>
      <t xml:space="preserve">Descripción del Cambio: </t>
    </r>
    <r>
      <rPr>
        <sz val="11"/>
        <color theme="1"/>
        <rFont val="Calibri"/>
        <family val="2"/>
        <scheme val="minor"/>
      </rPr>
      <t>Describa el cambio a implementar (Debe corresponder con la descripción realizada en la hoja análisis)</t>
    </r>
  </si>
  <si>
    <r>
      <t xml:space="preserve">Responsable Implementación:  </t>
    </r>
    <r>
      <rPr>
        <sz val="11"/>
        <color theme="1"/>
        <rFont val="Calibri"/>
        <family val="2"/>
        <scheme val="minor"/>
      </rPr>
      <t>Nombre cmpleto del servidor público designado como responsable de la implmentación del cambio.</t>
    </r>
  </si>
  <si>
    <r>
      <t xml:space="preserve">Cargo:  </t>
    </r>
    <r>
      <rPr>
        <sz val="11"/>
        <color theme="1"/>
        <rFont val="Calibri"/>
        <family val="2"/>
        <scheme val="minor"/>
      </rPr>
      <t>Describa el cargo que desempeña el servidor público designado como responsable de la implmentación del cambio (si es contratista relacione la palabra "Contratista").</t>
    </r>
  </si>
  <si>
    <r>
      <t xml:space="preserve">Dependencia: </t>
    </r>
    <r>
      <rPr>
        <sz val="11"/>
        <color theme="1"/>
        <rFont val="Calibri"/>
        <family val="2"/>
        <scheme val="minor"/>
      </rPr>
      <t>En este campo relacione la dependencia a la cual pertenece el servidor público responsable de la implementación del cambio.</t>
    </r>
  </si>
  <si>
    <t>FO-SGI-PC0X-01</t>
  </si>
  <si>
    <t>Versión 1</t>
  </si>
  <si>
    <t>La subdirección toma la decisión de usar la herramienta GLPI para solicitar un servicio de transporte como una opción de modernización del proceso, facilidad de recopilación de información en cuanto a servicios de transporte y ahorro de papel.</t>
  </si>
  <si>
    <t>El cambio se realiza por motivos internos de mejoramiento.</t>
  </si>
  <si>
    <t>Operativo/Funcional</t>
  </si>
  <si>
    <t>Sistema de Gestión Ambiental</t>
  </si>
  <si>
    <t>Implementación de prácticas sostenibles</t>
  </si>
  <si>
    <t>Fallas en el software
Servicio de conexión internet y energía</t>
  </si>
  <si>
    <t xml:space="preserve">Ahorro de papel </t>
  </si>
  <si>
    <t>Solicitud de servicios de transporte de manera tecnológica con visión rápida y global de disponibilidad de vehículos y conductores.</t>
  </si>
  <si>
    <t>Orlando Bustamante</t>
  </si>
  <si>
    <r>
      <t>Preparar y enviar pieza comunicativa para divulgar e informar  la actualización del procedimiento “</t>
    </r>
    <r>
      <rPr>
        <b/>
        <sz val="8"/>
        <color theme="1"/>
        <rFont val="Century Gothic"/>
        <family val="2"/>
      </rPr>
      <t xml:space="preserve">Control y Manejo Administrativo del Parque Automotor” y </t>
    </r>
    <r>
      <rPr>
        <sz val="8"/>
        <color theme="1"/>
        <rFont val="Century Gothic"/>
        <family val="2"/>
      </rPr>
      <t xml:space="preserve"> la sistematización de proceso en la herramienta mesa de servicio GLPI </t>
    </r>
  </si>
  <si>
    <t>Realización y envío  del video de divulgación y capacitación del procedimiento Control y Manejo Administrativo del Parque Automotor</t>
  </si>
  <si>
    <t>Realización de plan piloto con los responsables del proceso a nivel nacional en la herramienta mesa de servicio GLPI</t>
  </si>
  <si>
    <t>Evaluación del uso herramienta mesa de servicio GLPI para el proceso Control y Manejo Administrativo del Parque Automotor</t>
  </si>
  <si>
    <t>Lorena Correa</t>
  </si>
  <si>
    <t>Hernan Tautiva</t>
  </si>
  <si>
    <t>Correo de envío y Pieza de comunicación</t>
  </si>
  <si>
    <t xml:space="preserve">Video y correo electrónico de envío </t>
  </si>
  <si>
    <t xml:space="preserve">Pantallazos de ejercicios en el aplicativo - Modo Prueba </t>
  </si>
  <si>
    <t xml:space="preserve">Reporte de utilización y estado del proceso en   la herramienta mesa de servicio GLPI </t>
  </si>
  <si>
    <t>Implementación del servicio de transporte a través de la herramienta GLPI.</t>
  </si>
  <si>
    <t>Profesional Especializado</t>
  </si>
  <si>
    <t>GIT Servicios Administrativos</t>
  </si>
  <si>
    <t>Se evidencia correo electrónico remitido desde la cuenta " serviadministrativo@igac.gov.co" el 30/06/2022 en el cual se da a conocer el nuevo procedimiento "CONTROL Y MANEJO ADMINISTRATIVO DEL PARQUE AUTOMOTOR".</t>
  </si>
  <si>
    <t xml:space="preserve">Orlando Maya </t>
  </si>
  <si>
    <t>Se evidencia correo electrónico y video explicativo del uso de la funcionalidad para solicitar servicio de trasnporte a través de GLPI.</t>
  </si>
  <si>
    <t>Se evidencia documento con pantallazos de pruebas de la herramienta</t>
  </si>
  <si>
    <t>Se evidencia reporte de utilización de la herramienta desde el 10/07/2022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</si>
</sst>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 #,##0;[Red]\-&quot;$&quot;\ #,##0"/>
    <numFmt numFmtId="41" formatCode="_-* #,##0_-;\-* #,##0_-;_-* &quot;-&quot;_-;_-@_-"/>
  </numFmts>
  <fonts count="16" x14ac:knownFonts="1">
    <font>
      <sz val="11"/>
      <color theme="1"/>
      <name val="Calibri"/>
      <family val="2"/>
      <scheme val="minor"/>
    </font>
    <font>
      <sz val="10"/>
      <name val="Arial"/>
      <family val="2"/>
    </font>
    <font>
      <sz val="10"/>
      <name val="Arial"/>
      <family val="2"/>
    </font>
    <font>
      <b/>
      <i/>
      <sz val="12"/>
      <name val="Arial"/>
      <family val="2"/>
    </font>
    <font>
      <sz val="12"/>
      <name val="Arial"/>
      <family val="2"/>
    </font>
    <font>
      <sz val="11"/>
      <name val="Arial"/>
      <family val="2"/>
    </font>
    <font>
      <b/>
      <sz val="10"/>
      <name val="Arial"/>
      <family val="2"/>
    </font>
    <font>
      <sz val="10"/>
      <color rgb="FF000000"/>
      <name val="Arial"/>
      <family val="2"/>
    </font>
    <font>
      <sz val="10"/>
      <color rgb="FF000000"/>
      <name val="Arial"/>
      <family val="2"/>
    </font>
    <font>
      <b/>
      <sz val="16"/>
      <name val="Arial"/>
      <family val="2"/>
    </font>
    <font>
      <b/>
      <sz val="10"/>
      <color theme="0"/>
      <name val="Arial"/>
      <family val="2"/>
    </font>
    <font>
      <b/>
      <sz val="11"/>
      <color theme="1"/>
      <name val="Calibri"/>
      <family val="2"/>
      <scheme val="minor"/>
    </font>
    <font>
      <b/>
      <sz val="14"/>
      <color theme="1"/>
      <name val="Calibri"/>
      <family val="2"/>
      <scheme val="minor"/>
    </font>
    <font>
      <b/>
      <u/>
      <sz val="11"/>
      <color theme="1"/>
      <name val="Calibri"/>
      <family val="2"/>
      <scheme val="minor"/>
    </font>
    <font>
      <sz val="8"/>
      <color theme="1"/>
      <name val="Century Gothic"/>
      <family val="2"/>
    </font>
    <font>
      <b/>
      <sz val="8"/>
      <color theme="1"/>
      <name val="Century Gothic"/>
      <family val="2"/>
    </font>
  </fonts>
  <fills count="5">
    <fill>
      <patternFill patternType="none"/>
    </fill>
    <fill>
      <patternFill patternType="gray125"/>
    </fill>
    <fill>
      <patternFill patternType="solid">
        <fgColor theme="4" tint="-0.249977111117893"/>
        <bgColor indexed="64"/>
      </patternFill>
    </fill>
    <fill>
      <patternFill patternType="solid">
        <fgColor rgb="FF12BE33"/>
        <bgColor indexed="64"/>
      </patternFill>
    </fill>
    <fill>
      <patternFill patternType="solid">
        <fgColor rgb="FFFF99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7">
    <xf numFmtId="0" fontId="0" fillId="0" borderId="0"/>
    <xf numFmtId="0" fontId="1" fillId="0" borderId="0"/>
    <xf numFmtId="0" fontId="2" fillId="0" borderId="0"/>
    <xf numFmtId="0" fontId="7" fillId="0" borderId="0"/>
    <xf numFmtId="0" fontId="8" fillId="0" borderId="0"/>
    <xf numFmtId="41" fontId="1" fillId="0" borderId="0" applyFont="0" applyFill="0" applyBorder="0" applyAlignment="0" applyProtection="0"/>
    <xf numFmtId="9" fontId="1" fillId="0" borderId="0" applyFont="0" applyFill="0" applyBorder="0" applyAlignment="0" applyProtection="0"/>
  </cellStyleXfs>
  <cellXfs count="106">
    <xf numFmtId="0" fontId="0" fillId="0" borderId="0" xfId="0"/>
    <xf numFmtId="0" fontId="1" fillId="0" borderId="0" xfId="1"/>
    <xf numFmtId="0" fontId="2" fillId="0" borderId="0" xfId="1" applyFont="1" applyFill="1" applyAlignment="1">
      <alignment vertical="center"/>
    </xf>
    <xf numFmtId="0" fontId="2" fillId="0" borderId="1" xfId="1" applyFont="1" applyFill="1" applyBorder="1" applyAlignment="1">
      <alignment vertical="center" wrapText="1"/>
    </xf>
    <xf numFmtId="0" fontId="2" fillId="0" borderId="1" xfId="1" applyFont="1" applyFill="1" applyBorder="1" applyAlignment="1">
      <alignment horizontal="center" vertical="center" wrapText="1"/>
    </xf>
    <xf numFmtId="0" fontId="4" fillId="0" borderId="0" xfId="1" applyFont="1" applyFill="1" applyAlignment="1">
      <alignment vertical="center"/>
    </xf>
    <xf numFmtId="0" fontId="5" fillId="0" borderId="0" xfId="1" applyFont="1" applyFill="1" applyAlignment="1">
      <alignment horizontal="center" vertical="center"/>
    </xf>
    <xf numFmtId="0" fontId="2" fillId="0" borderId="1" xfId="1" applyFont="1" applyFill="1" applyBorder="1" applyAlignment="1">
      <alignment horizontal="left" vertical="center" wrapText="1"/>
    </xf>
    <xf numFmtId="0" fontId="2" fillId="0" borderId="1" xfId="1" applyFont="1" applyFill="1" applyBorder="1" applyAlignment="1">
      <alignment horizontal="justify" vertical="center" wrapText="1"/>
    </xf>
    <xf numFmtId="0" fontId="10" fillId="2" borderId="1"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1" xfId="1" applyFont="1" applyFill="1" applyBorder="1" applyAlignment="1">
      <alignment horizontal="center" vertical="center" wrapText="1"/>
    </xf>
    <xf numFmtId="14" fontId="2" fillId="0" borderId="1" xfId="1" applyNumberFormat="1" applyFont="1" applyFill="1" applyBorder="1" applyAlignment="1">
      <alignment horizontal="center" vertical="center" wrapText="1"/>
    </xf>
    <xf numFmtId="0" fontId="10" fillId="2" borderId="8" xfId="1" applyFont="1" applyFill="1" applyBorder="1" applyAlignment="1">
      <alignment horizontal="center" vertical="center" wrapText="1"/>
    </xf>
    <xf numFmtId="14" fontId="2" fillId="0" borderId="1" xfId="1" applyNumberFormat="1" applyFont="1" applyFill="1" applyBorder="1" applyAlignment="1">
      <alignment vertical="center" wrapText="1"/>
    </xf>
    <xf numFmtId="0" fontId="10" fillId="4" borderId="8"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0" fillId="0" borderId="1" xfId="0" applyBorder="1"/>
    <xf numFmtId="0" fontId="2" fillId="0" borderId="1" xfId="1" applyNumberFormat="1" applyFont="1" applyFill="1" applyBorder="1" applyAlignment="1">
      <alignment horizontal="justify" vertical="center" wrapText="1"/>
    </xf>
    <xf numFmtId="0" fontId="2" fillId="0" borderId="1" xfId="1" applyNumberFormat="1" applyFont="1" applyFill="1" applyBorder="1" applyAlignment="1">
      <alignment vertical="center" wrapText="1"/>
    </xf>
    <xf numFmtId="0" fontId="2" fillId="0" borderId="1" xfId="1" applyNumberFormat="1" applyFont="1" applyFill="1" applyBorder="1" applyAlignment="1">
      <alignment horizontal="center" vertical="center" wrapText="1"/>
    </xf>
    <xf numFmtId="0" fontId="2" fillId="0" borderId="8" xfId="1" applyFont="1" applyFill="1" applyBorder="1" applyAlignment="1">
      <alignment horizontal="justify" vertical="center" wrapText="1"/>
    </xf>
    <xf numFmtId="0" fontId="2" fillId="0" borderId="8" xfId="1" applyFont="1" applyFill="1" applyBorder="1" applyAlignment="1">
      <alignment horizontal="center" vertical="center" wrapText="1"/>
    </xf>
    <xf numFmtId="0" fontId="2" fillId="0" borderId="8" xfId="1" applyNumberFormat="1" applyFont="1" applyFill="1" applyBorder="1" applyAlignment="1">
      <alignment vertical="center" wrapText="1"/>
    </xf>
    <xf numFmtId="0" fontId="10" fillId="0" borderId="0" xfId="1" applyFont="1" applyFill="1" applyBorder="1" applyAlignment="1">
      <alignment horizontal="center" vertical="center" wrapText="1"/>
    </xf>
    <xf numFmtId="0" fontId="10" fillId="0" borderId="0" xfId="1" applyFont="1" applyFill="1" applyBorder="1" applyAlignment="1">
      <alignment horizontal="left" vertical="center" wrapText="1"/>
    </xf>
    <xf numFmtId="0" fontId="5" fillId="0" borderId="0" xfId="1" applyFont="1" applyFill="1" applyBorder="1" applyAlignment="1">
      <alignment vertical="center" wrapText="1"/>
    </xf>
    <xf numFmtId="0" fontId="0" fillId="0" borderId="0" xfId="0" applyFont="1" applyFill="1" applyBorder="1" applyAlignment="1"/>
    <xf numFmtId="0" fontId="10" fillId="2" borderId="25" xfId="1" applyFont="1" applyFill="1" applyBorder="1" applyAlignment="1">
      <alignment horizontal="left" vertical="center" wrapText="1"/>
    </xf>
    <xf numFmtId="0" fontId="5" fillId="0" borderId="10" xfId="1" applyFont="1" applyFill="1" applyBorder="1" applyAlignment="1">
      <alignment vertical="center" wrapText="1"/>
    </xf>
    <xf numFmtId="0" fontId="5" fillId="0" borderId="26" xfId="1" applyFont="1" applyFill="1" applyBorder="1" applyAlignment="1">
      <alignment vertical="center" wrapText="1"/>
    </xf>
    <xf numFmtId="0" fontId="10" fillId="2" borderId="27" xfId="1" applyFont="1" applyFill="1" applyBorder="1" applyAlignment="1">
      <alignment horizontal="center" vertical="center" wrapText="1"/>
    </xf>
    <xf numFmtId="0" fontId="0" fillId="0" borderId="10" xfId="0" applyFont="1" applyBorder="1" applyAlignment="1"/>
    <xf numFmtId="0" fontId="0" fillId="0" borderId="26" xfId="0" applyFont="1" applyBorder="1" applyAlignment="1"/>
    <xf numFmtId="0" fontId="0" fillId="0" borderId="28" xfId="0" applyFont="1" applyBorder="1" applyAlignment="1"/>
    <xf numFmtId="0" fontId="6" fillId="0" borderId="0" xfId="1" applyFont="1" applyFill="1" applyBorder="1" applyAlignment="1">
      <alignment horizontal="left" vertical="center" wrapText="1"/>
    </xf>
    <xf numFmtId="0" fontId="6" fillId="0" borderId="0" xfId="1" applyFont="1" applyFill="1" applyBorder="1" applyAlignment="1">
      <alignment vertical="center" wrapText="1"/>
    </xf>
    <xf numFmtId="0" fontId="6" fillId="0" borderId="0"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29" xfId="1" applyFont="1" applyFill="1" applyBorder="1" applyAlignment="1">
      <alignment horizontal="left" vertical="center" wrapText="1"/>
    </xf>
    <xf numFmtId="0" fontId="6" fillId="0" borderId="30" xfId="1" applyFont="1" applyFill="1" applyBorder="1" applyAlignment="1">
      <alignment vertical="center" wrapText="1"/>
    </xf>
    <xf numFmtId="0" fontId="6" fillId="0" borderId="24" xfId="1" applyFont="1" applyFill="1" applyBorder="1" applyAlignment="1">
      <alignment vertical="center" wrapText="1"/>
    </xf>
    <xf numFmtId="0" fontId="6" fillId="0" borderId="12" xfId="1" applyFont="1" applyFill="1" applyBorder="1" applyAlignment="1">
      <alignment vertical="center" wrapText="1"/>
    </xf>
    <xf numFmtId="0" fontId="6" fillId="0" borderId="3" xfId="1" applyNumberFormat="1" applyFont="1" applyFill="1" applyBorder="1" applyAlignment="1">
      <alignment horizontal="left" vertical="center" wrapText="1"/>
    </xf>
    <xf numFmtId="0" fontId="11" fillId="0" borderId="0" xfId="0" applyFont="1"/>
    <xf numFmtId="0" fontId="12" fillId="0" borderId="0" xfId="0" applyFont="1"/>
    <xf numFmtId="0" fontId="13" fillId="0" borderId="0" xfId="0" applyFont="1"/>
    <xf numFmtId="0" fontId="4" fillId="0" borderId="13" xfId="1" applyFont="1" applyBorder="1" applyAlignment="1">
      <alignment horizontal="center" vertical="center"/>
    </xf>
    <xf numFmtId="0" fontId="6" fillId="0" borderId="7" xfId="1" applyFont="1" applyFill="1" applyBorder="1" applyAlignment="1">
      <alignment horizontal="center" vertical="center" wrapText="1"/>
    </xf>
    <xf numFmtId="0" fontId="6" fillId="0" borderId="1" xfId="1" applyFont="1" applyFill="1" applyBorder="1" applyAlignment="1">
      <alignment horizontal="left" vertical="center" wrapText="1"/>
    </xf>
    <xf numFmtId="0" fontId="1" fillId="0" borderId="1" xfId="1" applyFont="1" applyFill="1" applyBorder="1" applyAlignment="1">
      <alignment horizontal="justify" vertical="center" wrapText="1"/>
    </xf>
    <xf numFmtId="0" fontId="1" fillId="0" borderId="1" xfId="1" applyFont="1" applyFill="1" applyBorder="1" applyAlignment="1">
      <alignment horizontal="center" vertical="center" wrapText="1"/>
    </xf>
    <xf numFmtId="0" fontId="1" fillId="0" borderId="1" xfId="1" applyFont="1" applyFill="1" applyBorder="1" applyAlignment="1">
      <alignment vertical="center" wrapText="1"/>
    </xf>
    <xf numFmtId="0" fontId="1" fillId="0" borderId="1" xfId="1" applyFont="1" applyFill="1" applyBorder="1" applyAlignment="1">
      <alignment horizontal="left" vertical="center" wrapText="1"/>
    </xf>
    <xf numFmtId="0" fontId="1" fillId="0" borderId="8" xfId="1" applyFont="1" applyFill="1" applyBorder="1" applyAlignment="1">
      <alignment horizontal="center" vertical="center" wrapText="1"/>
    </xf>
    <xf numFmtId="6" fontId="2" fillId="0" borderId="8" xfId="1" applyNumberFormat="1" applyFont="1" applyFill="1" applyBorder="1" applyAlignment="1">
      <alignment horizontal="center" vertical="center" wrapText="1"/>
    </xf>
    <xf numFmtId="0" fontId="14" fillId="0" borderId="1" xfId="0" applyFont="1" applyBorder="1" applyAlignment="1">
      <alignment wrapText="1"/>
    </xf>
    <xf numFmtId="0" fontId="14" fillId="0" borderId="1" xfId="0" applyFont="1" applyBorder="1" applyAlignment="1">
      <alignment horizontal="justify" vertical="center" wrapText="1"/>
    </xf>
    <xf numFmtId="14" fontId="14" fillId="0" borderId="1" xfId="0" applyNumberFormat="1" applyFont="1" applyBorder="1" applyAlignment="1">
      <alignment horizontal="justify" vertical="center" wrapText="1"/>
    </xf>
    <xf numFmtId="6" fontId="2" fillId="0" borderId="1" xfId="1" applyNumberFormat="1" applyFont="1" applyFill="1" applyBorder="1" applyAlignment="1">
      <alignment horizontal="center" vertical="center" wrapText="1"/>
    </xf>
    <xf numFmtId="0" fontId="14" fillId="0" borderId="8" xfId="0" applyFont="1" applyBorder="1" applyAlignment="1">
      <alignment wrapText="1"/>
    </xf>
    <xf numFmtId="0" fontId="1" fillId="0" borderId="8" xfId="1" applyFont="1" applyFill="1" applyBorder="1" applyAlignment="1">
      <alignment horizontal="left" vertical="center" wrapText="1"/>
    </xf>
    <xf numFmtId="0" fontId="1" fillId="0" borderId="8" xfId="1" applyFont="1" applyFill="1" applyBorder="1" applyAlignment="1">
      <alignment horizontal="justify" vertical="center" wrapText="1"/>
    </xf>
    <xf numFmtId="14" fontId="14" fillId="0" borderId="8" xfId="0" applyNumberFormat="1" applyFont="1" applyBorder="1" applyAlignment="1">
      <alignment horizontal="justify" vertical="center" wrapText="1"/>
    </xf>
    <xf numFmtId="0" fontId="14" fillId="0" borderId="8" xfId="0" applyFont="1" applyBorder="1" applyAlignment="1">
      <alignment horizontal="justify" vertical="center" wrapText="1"/>
    </xf>
    <xf numFmtId="0" fontId="10" fillId="2" borderId="31" xfId="1" applyFont="1" applyFill="1" applyBorder="1" applyAlignment="1">
      <alignment horizontal="center" vertical="center" wrapText="1"/>
    </xf>
    <xf numFmtId="0" fontId="10" fillId="2" borderId="32" xfId="1" applyFont="1" applyFill="1" applyBorder="1" applyAlignment="1">
      <alignment horizontal="center" vertical="center" wrapText="1"/>
    </xf>
    <xf numFmtId="0" fontId="10" fillId="2" borderId="33" xfId="1" applyFont="1" applyFill="1" applyBorder="1" applyAlignment="1">
      <alignment horizontal="center" vertical="center" wrapText="1"/>
    </xf>
    <xf numFmtId="0" fontId="0" fillId="0" borderId="0" xfId="0" applyAlignment="1">
      <alignment horizontal="left" wrapText="1"/>
    </xf>
    <xf numFmtId="0" fontId="11" fillId="0" borderId="0" xfId="0" applyFont="1" applyAlignment="1">
      <alignment horizontal="left" wrapText="1"/>
    </xf>
    <xf numFmtId="0" fontId="3" fillId="0" borderId="20" xfId="1" applyFont="1" applyFill="1" applyBorder="1" applyAlignment="1">
      <alignment horizontal="center" vertical="top" wrapText="1"/>
    </xf>
    <xf numFmtId="0" fontId="3" fillId="0" borderId="22" xfId="1" applyFont="1" applyFill="1" applyBorder="1" applyAlignment="1">
      <alignment horizontal="center" vertical="top" wrapText="1"/>
    </xf>
    <xf numFmtId="0" fontId="3" fillId="0" borderId="23" xfId="1" applyFont="1" applyFill="1" applyBorder="1" applyAlignment="1">
      <alignment horizontal="center" vertical="top" wrapText="1"/>
    </xf>
    <xf numFmtId="0" fontId="9" fillId="0" borderId="14" xfId="1" applyFont="1" applyFill="1" applyBorder="1" applyAlignment="1">
      <alignment horizontal="center" vertical="center"/>
    </xf>
    <xf numFmtId="0" fontId="9" fillId="0" borderId="5" xfId="1" applyFont="1" applyFill="1" applyBorder="1" applyAlignment="1">
      <alignment horizontal="center" vertical="center"/>
    </xf>
    <xf numFmtId="0" fontId="9" fillId="0" borderId="11" xfId="1" applyFont="1" applyFill="1" applyBorder="1" applyAlignment="1">
      <alignment horizontal="center" vertical="center"/>
    </xf>
    <xf numFmtId="0" fontId="9" fillId="0" borderId="2" xfId="1" applyFont="1" applyFill="1" applyBorder="1" applyAlignment="1">
      <alignment horizontal="center" vertical="center"/>
    </xf>
    <xf numFmtId="0" fontId="9" fillId="0" borderId="0" xfId="1" applyFont="1" applyFill="1" applyBorder="1" applyAlignment="1">
      <alignment horizontal="center" vertical="center"/>
    </xf>
    <xf numFmtId="0" fontId="9" fillId="0" borderId="15" xfId="1" applyFont="1" applyFill="1" applyBorder="1" applyAlignment="1">
      <alignment horizontal="center" vertical="center"/>
    </xf>
    <xf numFmtId="0" fontId="9" fillId="0" borderId="16" xfId="1" applyFont="1" applyFill="1" applyBorder="1" applyAlignment="1">
      <alignment horizontal="center" vertical="center"/>
    </xf>
    <xf numFmtId="0" fontId="9" fillId="0" borderId="6" xfId="1" applyFont="1" applyFill="1" applyBorder="1" applyAlignment="1">
      <alignment horizontal="center" vertical="center"/>
    </xf>
    <xf numFmtId="0" fontId="9" fillId="0" borderId="17" xfId="1" applyFont="1" applyFill="1" applyBorder="1" applyAlignment="1">
      <alignment horizontal="center" vertical="center"/>
    </xf>
    <xf numFmtId="0" fontId="4" fillId="0" borderId="11" xfId="1" applyFont="1" applyBorder="1" applyAlignment="1">
      <alignment horizontal="center" vertical="center" wrapText="1"/>
    </xf>
    <xf numFmtId="0" fontId="4" fillId="0" borderId="12" xfId="1" applyFont="1" applyBorder="1" applyAlignment="1">
      <alignment horizontal="center" vertical="center" wrapText="1"/>
    </xf>
    <xf numFmtId="0" fontId="9" fillId="0" borderId="9" xfId="1" applyFont="1" applyFill="1" applyBorder="1" applyAlignment="1">
      <alignment horizontal="center" vertical="center" wrapText="1"/>
    </xf>
    <xf numFmtId="0" fontId="9" fillId="0" borderId="18" xfId="1" applyFont="1" applyFill="1" applyBorder="1" applyAlignment="1">
      <alignment horizontal="center" vertical="center" wrapText="1"/>
    </xf>
    <xf numFmtId="0" fontId="9" fillId="0" borderId="19" xfId="1" applyFont="1" applyFill="1" applyBorder="1" applyAlignment="1">
      <alignment horizontal="center" vertical="center" wrapText="1"/>
    </xf>
    <xf numFmtId="0" fontId="9" fillId="0" borderId="14" xfId="1" applyFont="1" applyFill="1" applyBorder="1" applyAlignment="1">
      <alignment horizontal="center" vertical="center" wrapText="1"/>
    </xf>
    <xf numFmtId="0" fontId="9" fillId="0" borderId="5" xfId="1" applyFont="1" applyFill="1" applyBorder="1" applyAlignment="1">
      <alignment horizontal="center" vertical="center" wrapText="1"/>
    </xf>
    <xf numFmtId="0" fontId="5" fillId="0" borderId="10" xfId="1" applyFont="1" applyFill="1" applyBorder="1" applyAlignment="1">
      <alignment horizontal="left" vertical="center" wrapText="1"/>
    </xf>
    <xf numFmtId="0" fontId="5" fillId="0" borderId="4" xfId="1" applyFont="1" applyFill="1" applyBorder="1" applyAlignment="1">
      <alignment horizontal="left" vertical="center" wrapText="1"/>
    </xf>
    <xf numFmtId="0" fontId="5" fillId="0" borderId="3" xfId="1" applyFont="1" applyFill="1" applyBorder="1" applyAlignment="1">
      <alignment horizontal="left" vertical="center" wrapText="1"/>
    </xf>
    <xf numFmtId="0" fontId="9" fillId="0" borderId="2"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6" fillId="0" borderId="10" xfId="1" applyFont="1" applyFill="1" applyBorder="1" applyAlignment="1">
      <alignment horizontal="left" vertical="center" wrapText="1"/>
    </xf>
    <xf numFmtId="0" fontId="6" fillId="0" borderId="4" xfId="1" applyFont="1" applyFill="1" applyBorder="1" applyAlignment="1">
      <alignment horizontal="left" vertical="center" wrapText="1"/>
    </xf>
    <xf numFmtId="0" fontId="6" fillId="0" borderId="3" xfId="1" applyFont="1" applyFill="1" applyBorder="1" applyAlignment="1">
      <alignment horizontal="left" vertical="center" wrapText="1"/>
    </xf>
    <xf numFmtId="0" fontId="6" fillId="0" borderId="30" xfId="1" applyFont="1" applyFill="1" applyBorder="1" applyAlignment="1">
      <alignment horizontal="left" vertical="center" wrapText="1"/>
    </xf>
    <xf numFmtId="0" fontId="6" fillId="0" borderId="24" xfId="1" applyFont="1" applyFill="1" applyBorder="1" applyAlignment="1">
      <alignment horizontal="left" vertical="center" wrapText="1"/>
    </xf>
    <xf numFmtId="0" fontId="6" fillId="0" borderId="30" xfId="1" applyFont="1" applyFill="1" applyBorder="1" applyAlignment="1">
      <alignment horizontal="center" vertical="center" wrapText="1"/>
    </xf>
    <xf numFmtId="0" fontId="6" fillId="0" borderId="24" xfId="1" applyFont="1" applyFill="1" applyBorder="1" applyAlignment="1">
      <alignment horizontal="center" vertical="center" wrapText="1"/>
    </xf>
    <xf numFmtId="0" fontId="6" fillId="0" borderId="7" xfId="1" applyFont="1" applyFill="1" applyBorder="1" applyAlignment="1">
      <alignment horizontal="center" vertical="center" wrapText="1"/>
    </xf>
    <xf numFmtId="14" fontId="2" fillId="0" borderId="1" xfId="1" applyNumberFormat="1" applyFont="1" applyFill="1" applyBorder="1" applyAlignment="1">
      <alignment horizontal="justify" vertical="center" wrapText="1"/>
    </xf>
    <xf numFmtId="14" fontId="1" fillId="0" borderId="1" xfId="1" applyNumberFormat="1" applyFont="1" applyFill="1" applyBorder="1" applyAlignment="1">
      <alignment vertical="center" wrapText="1"/>
    </xf>
    <xf numFmtId="9" fontId="1" fillId="0" borderId="1" xfId="1" applyNumberFormat="1" applyBorder="1" applyAlignment="1">
      <alignment horizontal="center" vertical="center"/>
    </xf>
    <xf numFmtId="14" fontId="1" fillId="0" borderId="1" xfId="1" applyNumberFormat="1" applyBorder="1" applyAlignment="1">
      <alignment horizontal="center" vertical="center"/>
    </xf>
  </cellXfs>
  <cellStyles count="7">
    <cellStyle name="Millares [0] 2" xfId="5" xr:uid="{00000000-0005-0000-0000-000000000000}"/>
    <cellStyle name="Normal" xfId="0" builtinId="0"/>
    <cellStyle name="Normal 2" xfId="2" xr:uid="{00000000-0005-0000-0000-000002000000}"/>
    <cellStyle name="Normal 3" xfId="3" xr:uid="{00000000-0005-0000-0000-000003000000}"/>
    <cellStyle name="Normal 4" xfId="4" xr:uid="{00000000-0005-0000-0000-000004000000}"/>
    <cellStyle name="Normal 5" xfId="1" xr:uid="{00000000-0005-0000-0000-000005000000}"/>
    <cellStyle name="Porcentaje 2" xfId="6" xr:uid="{00000000-0005-0000-0000-000006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500063</xdr:colOff>
      <xdr:row>1</xdr:row>
      <xdr:rowOff>39689</xdr:rowOff>
    </xdr:from>
    <xdr:to>
      <xdr:col>0</xdr:col>
      <xdr:colOff>896938</xdr:colOff>
      <xdr:row>3</xdr:row>
      <xdr:rowOff>155827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00063" y="239714"/>
          <a:ext cx="396875" cy="4971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500063</xdr:colOff>
      <xdr:row>1</xdr:row>
      <xdr:rowOff>39689</xdr:rowOff>
    </xdr:from>
    <xdr:to>
      <xdr:col>0</xdr:col>
      <xdr:colOff>896938</xdr:colOff>
      <xdr:row>3</xdr:row>
      <xdr:rowOff>155827</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500063" y="238127"/>
          <a:ext cx="396875" cy="4971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690562</xdr:colOff>
      <xdr:row>1</xdr:row>
      <xdr:rowOff>47625</xdr:rowOff>
    </xdr:from>
    <xdr:to>
      <xdr:col>0</xdr:col>
      <xdr:colOff>1087437</xdr:colOff>
      <xdr:row>3</xdr:row>
      <xdr:rowOff>163763</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690562" y="246063"/>
          <a:ext cx="396875" cy="4971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783981</xdr:colOff>
      <xdr:row>1</xdr:row>
      <xdr:rowOff>36634</xdr:rowOff>
    </xdr:from>
    <xdr:to>
      <xdr:col>0</xdr:col>
      <xdr:colOff>1180856</xdr:colOff>
      <xdr:row>3</xdr:row>
      <xdr:rowOff>152772</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783981" y="234461"/>
          <a:ext cx="396875" cy="49713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J46"/>
  <sheetViews>
    <sheetView showGridLines="0" topLeftCell="A22" zoomScale="90" zoomScaleNormal="90" workbookViewId="0">
      <selection activeCell="A46" sqref="A46"/>
    </sheetView>
  </sheetViews>
  <sheetFormatPr baseColWidth="10" defaultRowHeight="15" x14ac:dyDescent="0.25"/>
  <cols>
    <col min="1" max="1" width="21.7109375" customWidth="1"/>
    <col min="5" max="5" width="17.7109375" customWidth="1"/>
    <col min="9" max="9" width="15.140625" customWidth="1"/>
    <col min="10" max="10" width="25.85546875" customWidth="1"/>
  </cols>
  <sheetData>
    <row r="1" spans="1:10" ht="15.75" thickBot="1" x14ac:dyDescent="0.3"/>
    <row r="2" spans="1:10" x14ac:dyDescent="0.25">
      <c r="A2" s="70"/>
      <c r="B2" s="73" t="s">
        <v>0</v>
      </c>
      <c r="C2" s="74"/>
      <c r="D2" s="74"/>
      <c r="E2" s="74"/>
      <c r="F2" s="74"/>
      <c r="G2" s="74"/>
      <c r="H2" s="74"/>
      <c r="I2" s="75"/>
      <c r="J2" s="82" t="s">
        <v>64</v>
      </c>
    </row>
    <row r="3" spans="1:10" x14ac:dyDescent="0.25">
      <c r="A3" s="71"/>
      <c r="B3" s="76"/>
      <c r="C3" s="77"/>
      <c r="D3" s="77"/>
      <c r="E3" s="77"/>
      <c r="F3" s="77"/>
      <c r="G3" s="77"/>
      <c r="H3" s="77"/>
      <c r="I3" s="78"/>
      <c r="J3" s="83"/>
    </row>
    <row r="4" spans="1:10" ht="15.75" thickBot="1" x14ac:dyDescent="0.3">
      <c r="A4" s="72"/>
      <c r="B4" s="79"/>
      <c r="C4" s="80"/>
      <c r="D4" s="80"/>
      <c r="E4" s="80"/>
      <c r="F4" s="80"/>
      <c r="G4" s="80"/>
      <c r="H4" s="80"/>
      <c r="I4" s="81"/>
      <c r="J4" s="47" t="s">
        <v>65</v>
      </c>
    </row>
    <row r="6" spans="1:10" ht="18.75" x14ac:dyDescent="0.3">
      <c r="A6" s="45" t="s">
        <v>28</v>
      </c>
    </row>
    <row r="8" spans="1:10" x14ac:dyDescent="0.25">
      <c r="A8" t="s">
        <v>29</v>
      </c>
    </row>
    <row r="10" spans="1:10" x14ac:dyDescent="0.25">
      <c r="A10" s="46" t="s">
        <v>30</v>
      </c>
    </row>
    <row r="11" spans="1:10" x14ac:dyDescent="0.25">
      <c r="A11" s="44" t="s">
        <v>31</v>
      </c>
    </row>
    <row r="12" spans="1:10" x14ac:dyDescent="0.25">
      <c r="A12" s="44" t="s">
        <v>32</v>
      </c>
    </row>
    <row r="13" spans="1:10" x14ac:dyDescent="0.25">
      <c r="A13" t="s">
        <v>33</v>
      </c>
    </row>
    <row r="14" spans="1:10" x14ac:dyDescent="0.25">
      <c r="A14" t="s">
        <v>34</v>
      </c>
    </row>
    <row r="15" spans="1:10" ht="15" customHeight="1" x14ac:dyDescent="0.25">
      <c r="A15" s="69" t="s">
        <v>35</v>
      </c>
      <c r="B15" s="69"/>
      <c r="C15" s="69"/>
      <c r="D15" s="69"/>
      <c r="E15" s="69"/>
      <c r="F15" s="69"/>
      <c r="G15" s="69"/>
      <c r="H15" s="69"/>
      <c r="I15" s="69"/>
      <c r="J15" s="69"/>
    </row>
    <row r="16" spans="1:10" x14ac:dyDescent="0.25">
      <c r="A16" s="69"/>
      <c r="B16" s="69"/>
      <c r="C16" s="69"/>
      <c r="D16" s="69"/>
      <c r="E16" s="69"/>
      <c r="F16" s="69"/>
      <c r="G16" s="69"/>
      <c r="H16" s="69"/>
      <c r="I16" s="69"/>
      <c r="J16" s="69"/>
    </row>
    <row r="17" spans="1:10" x14ac:dyDescent="0.25">
      <c r="A17" s="69"/>
      <c r="B17" s="69"/>
      <c r="C17" s="69"/>
      <c r="D17" s="69"/>
      <c r="E17" s="69"/>
      <c r="F17" s="69"/>
      <c r="G17" s="69"/>
      <c r="H17" s="69"/>
      <c r="I17" s="69"/>
      <c r="J17" s="69"/>
    </row>
    <row r="18" spans="1:10" x14ac:dyDescent="0.25">
      <c r="A18" t="s">
        <v>36</v>
      </c>
    </row>
    <row r="19" spans="1:10" x14ac:dyDescent="0.25">
      <c r="A19" t="s">
        <v>37</v>
      </c>
    </row>
    <row r="20" spans="1:10" x14ac:dyDescent="0.25">
      <c r="A20" t="s">
        <v>38</v>
      </c>
    </row>
    <row r="21" spans="1:10" x14ac:dyDescent="0.25">
      <c r="A21" t="s">
        <v>39</v>
      </c>
    </row>
    <row r="22" spans="1:10" x14ac:dyDescent="0.25">
      <c r="A22" t="s">
        <v>40</v>
      </c>
    </row>
    <row r="24" spans="1:10" x14ac:dyDescent="0.25">
      <c r="A24" s="46" t="s">
        <v>41</v>
      </c>
    </row>
    <row r="25" spans="1:10" x14ac:dyDescent="0.25">
      <c r="A25" s="44" t="s">
        <v>60</v>
      </c>
    </row>
    <row r="26" spans="1:10" x14ac:dyDescent="0.25">
      <c r="A26" s="44" t="s">
        <v>61</v>
      </c>
    </row>
    <row r="27" spans="1:10" x14ac:dyDescent="0.25">
      <c r="A27" s="69" t="s">
        <v>62</v>
      </c>
      <c r="B27" s="69"/>
      <c r="C27" s="69"/>
      <c r="D27" s="69"/>
      <c r="E27" s="69"/>
      <c r="F27" s="69"/>
      <c r="G27" s="69"/>
      <c r="H27" s="69"/>
      <c r="I27" s="69"/>
      <c r="J27" s="69"/>
    </row>
    <row r="28" spans="1:10" x14ac:dyDescent="0.25">
      <c r="A28" s="69"/>
      <c r="B28" s="69"/>
      <c r="C28" s="69"/>
      <c r="D28" s="69"/>
      <c r="E28" s="69"/>
      <c r="F28" s="69"/>
      <c r="G28" s="69"/>
      <c r="H28" s="69"/>
      <c r="I28" s="69"/>
      <c r="J28" s="69"/>
    </row>
    <row r="29" spans="1:10" x14ac:dyDescent="0.25">
      <c r="A29" s="44" t="s">
        <v>63</v>
      </c>
    </row>
    <row r="30" spans="1:10" x14ac:dyDescent="0.25">
      <c r="A30" t="s">
        <v>43</v>
      </c>
    </row>
    <row r="31" spans="1:10" x14ac:dyDescent="0.25">
      <c r="A31" s="44" t="s">
        <v>48</v>
      </c>
    </row>
    <row r="32" spans="1:10" x14ac:dyDescent="0.25">
      <c r="A32" t="s">
        <v>45</v>
      </c>
    </row>
    <row r="33" spans="1:10" x14ac:dyDescent="0.25">
      <c r="A33" t="s">
        <v>46</v>
      </c>
    </row>
    <row r="34" spans="1:10" x14ac:dyDescent="0.25">
      <c r="A34" s="44" t="s">
        <v>50</v>
      </c>
    </row>
    <row r="35" spans="1:10" x14ac:dyDescent="0.25">
      <c r="A35" t="s">
        <v>51</v>
      </c>
    </row>
    <row r="36" spans="1:10" x14ac:dyDescent="0.25">
      <c r="A36" t="s">
        <v>52</v>
      </c>
    </row>
    <row r="37" spans="1:10" x14ac:dyDescent="0.25">
      <c r="A37" s="68" t="s">
        <v>53</v>
      </c>
      <c r="B37" s="68"/>
      <c r="C37" s="68"/>
      <c r="D37" s="68"/>
      <c r="E37" s="68"/>
      <c r="F37" s="68"/>
      <c r="G37" s="68"/>
      <c r="H37" s="68"/>
      <c r="I37" s="68"/>
      <c r="J37" s="68"/>
    </row>
    <row r="38" spans="1:10" x14ac:dyDescent="0.25">
      <c r="A38" s="68"/>
      <c r="B38" s="68"/>
      <c r="C38" s="68"/>
      <c r="D38" s="68"/>
      <c r="E38" s="68"/>
      <c r="F38" s="68"/>
      <c r="G38" s="68"/>
      <c r="H38" s="68"/>
      <c r="I38" s="68"/>
      <c r="J38" s="68"/>
    </row>
    <row r="40" spans="1:10" x14ac:dyDescent="0.25">
      <c r="A40" s="46" t="s">
        <v>54</v>
      </c>
    </row>
    <row r="41" spans="1:10" x14ac:dyDescent="0.25">
      <c r="A41" t="s">
        <v>55</v>
      </c>
    </row>
    <row r="42" spans="1:10" x14ac:dyDescent="0.25">
      <c r="A42" t="s">
        <v>56</v>
      </c>
    </row>
    <row r="43" spans="1:10" x14ac:dyDescent="0.25">
      <c r="A43" t="s">
        <v>57</v>
      </c>
    </row>
    <row r="44" spans="1:10" x14ac:dyDescent="0.25">
      <c r="A44" s="68" t="s">
        <v>58</v>
      </c>
      <c r="B44" s="68"/>
      <c r="C44" s="68"/>
      <c r="D44" s="68"/>
      <c r="E44" s="68"/>
      <c r="F44" s="68"/>
      <c r="G44" s="68"/>
      <c r="H44" s="68"/>
      <c r="I44" s="68"/>
      <c r="J44" s="68"/>
    </row>
    <row r="45" spans="1:10" x14ac:dyDescent="0.25">
      <c r="A45" s="68"/>
      <c r="B45" s="68"/>
      <c r="C45" s="68"/>
      <c r="D45" s="68"/>
      <c r="E45" s="68"/>
      <c r="F45" s="68"/>
      <c r="G45" s="68"/>
      <c r="H45" s="68"/>
      <c r="I45" s="68"/>
      <c r="J45" s="68"/>
    </row>
    <row r="46" spans="1:10" x14ac:dyDescent="0.25">
      <c r="A46" t="s">
        <v>59</v>
      </c>
    </row>
  </sheetData>
  <mergeCells count="7">
    <mergeCell ref="A44:J45"/>
    <mergeCell ref="A27:J28"/>
    <mergeCell ref="A2:A4"/>
    <mergeCell ref="B2:I4"/>
    <mergeCell ref="J2:J3"/>
    <mergeCell ref="A15:J17"/>
    <mergeCell ref="A37:J38"/>
  </mergeCells>
  <pageMargins left="0.70866141732283472" right="0.70866141732283472" top="0.74803149606299213" bottom="0.74803149606299213" header="0.31496062992125984" footer="0.31496062992125984"/>
  <pageSetup orientation="portrait" horizontalDpi="4294967293" verticalDpi="300" r:id="rId1"/>
  <headerFooter>
    <oddFooter>&amp;R&amp;7FO-DEP-PC09-01
V1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DG11"/>
  <sheetViews>
    <sheetView zoomScale="90" zoomScaleNormal="90" workbookViewId="0">
      <selection activeCell="A7" sqref="A7"/>
    </sheetView>
  </sheetViews>
  <sheetFormatPr baseColWidth="10" defaultRowHeight="15" x14ac:dyDescent="0.25"/>
  <cols>
    <col min="1" max="1" width="26.7109375" customWidth="1"/>
    <col min="2" max="2" width="25" customWidth="1"/>
    <col min="3" max="3" width="25.42578125" customWidth="1"/>
    <col min="4" max="4" width="18.85546875" customWidth="1"/>
    <col min="5" max="5" width="21" customWidth="1"/>
    <col min="6" max="6" width="20.7109375" customWidth="1"/>
    <col min="7" max="7" width="21.28515625" customWidth="1"/>
    <col min="8" max="9" width="23.85546875" customWidth="1"/>
    <col min="10" max="10" width="19.7109375" customWidth="1"/>
  </cols>
  <sheetData>
    <row r="1" spans="1:111"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5" customHeight="1" x14ac:dyDescent="0.25">
      <c r="A2" s="70"/>
      <c r="B2" s="73" t="s">
        <v>0</v>
      </c>
      <c r="C2" s="74"/>
      <c r="D2" s="74"/>
      <c r="E2" s="74"/>
      <c r="F2" s="74"/>
      <c r="G2" s="74"/>
      <c r="H2" s="74"/>
      <c r="I2" s="75"/>
      <c r="J2" s="82" t="s">
        <v>64</v>
      </c>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row>
    <row r="3" spans="1:111" ht="15" customHeight="1" x14ac:dyDescent="0.25">
      <c r="A3" s="71"/>
      <c r="B3" s="76"/>
      <c r="C3" s="77"/>
      <c r="D3" s="77"/>
      <c r="E3" s="77"/>
      <c r="F3" s="77"/>
      <c r="G3" s="77"/>
      <c r="H3" s="77"/>
      <c r="I3" s="78"/>
      <c r="J3" s="83"/>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row>
    <row r="4" spans="1:111" ht="15.75" customHeight="1" thickBot="1" x14ac:dyDescent="0.3">
      <c r="A4" s="72"/>
      <c r="B4" s="79"/>
      <c r="C4" s="80"/>
      <c r="D4" s="80"/>
      <c r="E4" s="80"/>
      <c r="F4" s="80"/>
      <c r="G4" s="80"/>
      <c r="H4" s="80"/>
      <c r="I4" s="81"/>
      <c r="J4" s="47" t="s">
        <v>65</v>
      </c>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row>
    <row r="5" spans="1:111" ht="20.25" customHeight="1" x14ac:dyDescent="0.25">
      <c r="A5" s="84" t="s">
        <v>1</v>
      </c>
      <c r="B5" s="85"/>
      <c r="C5" s="85"/>
      <c r="D5" s="85"/>
      <c r="E5" s="85"/>
      <c r="F5" s="85"/>
      <c r="G5" s="85"/>
      <c r="H5" s="85"/>
      <c r="I5" s="85"/>
      <c r="J5" s="86"/>
      <c r="K5" s="2"/>
      <c r="L5" s="2"/>
      <c r="M5" s="2"/>
      <c r="N5" s="2"/>
      <c r="O5" s="2"/>
      <c r="P5" s="2"/>
      <c r="Q5" s="2"/>
      <c r="R5" s="2"/>
      <c r="S5" s="2"/>
      <c r="T5" s="2"/>
      <c r="U5" s="2"/>
      <c r="V5" s="2"/>
      <c r="W5" s="2"/>
      <c r="X5" s="2"/>
      <c r="Y5" s="2"/>
      <c r="Z5" s="2"/>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row>
    <row r="6" spans="1:111" ht="49.5" customHeight="1" x14ac:dyDescent="0.25">
      <c r="A6" s="9" t="s">
        <v>10</v>
      </c>
      <c r="B6" s="9" t="s">
        <v>2</v>
      </c>
      <c r="C6" s="9" t="s">
        <v>3</v>
      </c>
      <c r="D6" s="9" t="s">
        <v>11</v>
      </c>
      <c r="E6" s="9" t="s">
        <v>8</v>
      </c>
      <c r="F6" s="9" t="s">
        <v>9</v>
      </c>
      <c r="G6" s="9" t="s">
        <v>4</v>
      </c>
      <c r="H6" s="9" t="s">
        <v>5</v>
      </c>
      <c r="I6" s="9" t="s">
        <v>6</v>
      </c>
      <c r="J6" s="9" t="s">
        <v>7</v>
      </c>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row>
    <row r="7" spans="1:111" ht="150" customHeight="1" x14ac:dyDescent="0.25">
      <c r="A7" s="49" t="s">
        <v>85</v>
      </c>
      <c r="B7" s="50" t="s">
        <v>66</v>
      </c>
      <c r="C7" s="50" t="s">
        <v>67</v>
      </c>
      <c r="D7" s="50" t="s">
        <v>68</v>
      </c>
      <c r="E7" s="53" t="s">
        <v>69</v>
      </c>
      <c r="F7" s="50" t="s">
        <v>70</v>
      </c>
      <c r="G7" s="53" t="s">
        <v>71</v>
      </c>
      <c r="H7" s="52" t="s">
        <v>72</v>
      </c>
      <c r="I7" s="53" t="s">
        <v>73</v>
      </c>
      <c r="J7" s="12">
        <v>44736</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row>
    <row r="8" spans="1:111" ht="20.100000000000001" customHeight="1" x14ac:dyDescent="0.25">
      <c r="A8" s="11"/>
      <c r="B8" s="8"/>
      <c r="C8" s="8"/>
      <c r="D8" s="4"/>
      <c r="E8" s="4"/>
      <c r="F8" s="8"/>
      <c r="G8" s="4"/>
      <c r="H8" s="3"/>
      <c r="I8" s="7"/>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row>
    <row r="9" spans="1:111" ht="20.100000000000001" customHeight="1" x14ac:dyDescent="0.25">
      <c r="A9" s="11"/>
      <c r="B9" s="8"/>
      <c r="C9" s="8"/>
      <c r="D9" s="4"/>
      <c r="E9" s="4"/>
      <c r="F9" s="8"/>
      <c r="G9" s="4"/>
      <c r="H9" s="3"/>
      <c r="I9" s="7"/>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row>
    <row r="10" spans="1:111" ht="20.100000000000001" customHeight="1" x14ac:dyDescent="0.25">
      <c r="A10" s="11"/>
      <c r="B10" s="8"/>
      <c r="C10" s="8"/>
      <c r="D10" s="4"/>
      <c r="E10" s="4"/>
      <c r="F10" s="8"/>
      <c r="G10" s="4"/>
      <c r="H10" s="3"/>
      <c r="I10" s="7"/>
      <c r="J10" s="12"/>
    </row>
    <row r="11" spans="1:111" ht="20.100000000000001" customHeight="1" x14ac:dyDescent="0.25">
      <c r="A11" s="11"/>
      <c r="B11" s="8"/>
      <c r="C11" s="8"/>
      <c r="D11" s="4"/>
      <c r="E11" s="4"/>
      <c r="F11" s="8"/>
      <c r="G11" s="4"/>
      <c r="H11" s="3"/>
      <c r="I11" s="7"/>
      <c r="J11" s="12"/>
    </row>
  </sheetData>
  <mergeCells count="4">
    <mergeCell ref="A5:J5"/>
    <mergeCell ref="A2:A4"/>
    <mergeCell ref="J2:J3"/>
    <mergeCell ref="B2:I4"/>
  </mergeCells>
  <pageMargins left="0.70866141732283472" right="0.70866141732283472" top="0.74803149606299213" bottom="0.74803149606299213" header="0.31496062992125984" footer="0.31496062992125984"/>
  <pageSetup scale="53" orientation="landscape" horizontalDpi="4294967293" verticalDpi="300" r:id="rId1"/>
  <headerFooter>
    <oddFooter>&amp;R&amp;7FO-DEP-PC09-01
V1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pageSetUpPr fitToPage="1"/>
  </sheetPr>
  <dimension ref="A1:DE19"/>
  <sheetViews>
    <sheetView showGridLines="0" topLeftCell="A8" zoomScale="90" zoomScaleNormal="90" workbookViewId="0">
      <selection activeCell="A13" sqref="A13"/>
    </sheetView>
  </sheetViews>
  <sheetFormatPr baseColWidth="10" defaultRowHeight="15" x14ac:dyDescent="0.25"/>
  <cols>
    <col min="1" max="1" width="35.28515625" customWidth="1"/>
    <col min="2" max="2" width="25" customWidth="1"/>
    <col min="3" max="3" width="25.42578125" customWidth="1"/>
    <col min="4" max="4" width="18.85546875" customWidth="1"/>
    <col min="5" max="5" width="21" customWidth="1"/>
    <col min="6" max="6" width="20.7109375" customWidth="1"/>
    <col min="7" max="7" width="21.28515625" customWidth="1"/>
    <col min="8" max="8" width="39.7109375" customWidth="1"/>
  </cols>
  <sheetData>
    <row r="1" spans="1:109"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row>
    <row r="2" spans="1:109" ht="15" customHeight="1" x14ac:dyDescent="0.25">
      <c r="A2" s="70"/>
      <c r="B2" s="73" t="s">
        <v>0</v>
      </c>
      <c r="C2" s="74"/>
      <c r="D2" s="74"/>
      <c r="E2" s="74"/>
      <c r="F2" s="74"/>
      <c r="G2" s="75"/>
      <c r="H2" s="82" t="s">
        <v>64</v>
      </c>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row>
    <row r="3" spans="1:109" ht="15" customHeight="1" x14ac:dyDescent="0.25">
      <c r="A3" s="71"/>
      <c r="B3" s="76"/>
      <c r="C3" s="77"/>
      <c r="D3" s="77"/>
      <c r="E3" s="77"/>
      <c r="F3" s="77"/>
      <c r="G3" s="78"/>
      <c r="H3" s="83"/>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row>
    <row r="4" spans="1:109" ht="15.75" customHeight="1" thickBot="1" x14ac:dyDescent="0.3">
      <c r="A4" s="72"/>
      <c r="B4" s="79"/>
      <c r="C4" s="80"/>
      <c r="D4" s="80"/>
      <c r="E4" s="80"/>
      <c r="F4" s="80"/>
      <c r="G4" s="81"/>
      <c r="H4" s="47" t="s">
        <v>65</v>
      </c>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row>
    <row r="5" spans="1:109" ht="20.25" customHeight="1" x14ac:dyDescent="0.25">
      <c r="A5" s="87" t="s">
        <v>12</v>
      </c>
      <c r="B5" s="88"/>
      <c r="C5" s="88"/>
      <c r="D5" s="88"/>
      <c r="E5" s="88"/>
      <c r="F5" s="88"/>
      <c r="G5" s="88"/>
      <c r="H5" s="88"/>
      <c r="I5" s="2"/>
      <c r="J5" s="2"/>
      <c r="K5" s="2"/>
      <c r="L5" s="2"/>
      <c r="M5" s="2"/>
      <c r="N5" s="2"/>
      <c r="O5" s="2"/>
      <c r="P5" s="2"/>
      <c r="Q5" s="2"/>
      <c r="R5" s="2"/>
      <c r="S5" s="2"/>
      <c r="T5" s="2"/>
      <c r="U5" s="2"/>
      <c r="V5" s="2"/>
      <c r="W5" s="2"/>
      <c r="X5" s="2"/>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row>
    <row r="6" spans="1:109" ht="26.25" customHeight="1" x14ac:dyDescent="0.25">
      <c r="A6" s="28" t="s">
        <v>13</v>
      </c>
      <c r="B6" s="89" t="s">
        <v>85</v>
      </c>
      <c r="C6" s="90"/>
      <c r="D6" s="90"/>
      <c r="E6" s="90"/>
      <c r="F6" s="90"/>
      <c r="G6" s="90"/>
      <c r="H6" s="91"/>
      <c r="I6" s="2"/>
      <c r="J6" s="2"/>
      <c r="K6" s="2"/>
      <c r="L6" s="2"/>
      <c r="M6" s="2"/>
      <c r="N6" s="2"/>
      <c r="O6" s="2"/>
      <c r="P6" s="2"/>
      <c r="Q6" s="2"/>
      <c r="R6" s="2"/>
      <c r="S6" s="2"/>
      <c r="T6" s="2"/>
      <c r="U6" s="2"/>
      <c r="V6" s="2"/>
      <c r="W6" s="2"/>
      <c r="X6" s="2"/>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row>
    <row r="7" spans="1:109" ht="26.25" customHeight="1" x14ac:dyDescent="0.25">
      <c r="A7" s="28" t="s">
        <v>18</v>
      </c>
      <c r="B7" s="29" t="s">
        <v>74</v>
      </c>
      <c r="C7" s="30"/>
      <c r="D7" s="31" t="s">
        <v>26</v>
      </c>
      <c r="E7" s="32" t="s">
        <v>86</v>
      </c>
      <c r="F7" s="33"/>
      <c r="G7" s="31" t="s">
        <v>27</v>
      </c>
      <c r="H7" s="34" t="s">
        <v>87</v>
      </c>
      <c r="I7" s="2"/>
      <c r="J7" s="2"/>
      <c r="K7" s="2"/>
      <c r="L7" s="2"/>
      <c r="M7" s="2"/>
      <c r="N7" s="2"/>
      <c r="O7" s="2"/>
      <c r="P7" s="2"/>
      <c r="Q7" s="2"/>
      <c r="R7" s="2"/>
      <c r="S7" s="2"/>
      <c r="T7" s="2"/>
      <c r="U7" s="2"/>
      <c r="V7" s="2"/>
      <c r="W7" s="2"/>
      <c r="X7" s="2"/>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row>
    <row r="8" spans="1:109" ht="12.75" customHeight="1" thickBot="1" x14ac:dyDescent="0.3">
      <c r="A8" s="25"/>
      <c r="B8" s="26"/>
      <c r="C8" s="26"/>
      <c r="D8" s="24"/>
      <c r="E8" s="27"/>
      <c r="F8" s="27"/>
      <c r="G8" s="24"/>
      <c r="H8" s="27"/>
      <c r="I8" s="2"/>
      <c r="J8" s="2"/>
      <c r="K8" s="2"/>
      <c r="L8" s="2"/>
      <c r="M8" s="2"/>
      <c r="N8" s="2"/>
      <c r="O8" s="2"/>
      <c r="P8" s="2"/>
      <c r="Q8" s="2"/>
      <c r="R8" s="2"/>
      <c r="S8" s="2"/>
      <c r="T8" s="2"/>
      <c r="U8" s="2"/>
      <c r="V8" s="2"/>
      <c r="W8" s="2"/>
      <c r="X8" s="2"/>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row>
    <row r="9" spans="1:109" ht="26.25" thickBot="1" x14ac:dyDescent="0.3">
      <c r="A9" s="65" t="s">
        <v>42</v>
      </c>
      <c r="B9" s="66" t="s">
        <v>49</v>
      </c>
      <c r="C9" s="66" t="s">
        <v>44</v>
      </c>
      <c r="D9" s="66" t="s">
        <v>47</v>
      </c>
      <c r="E9" s="66" t="s">
        <v>14</v>
      </c>
      <c r="F9" s="66" t="s">
        <v>15</v>
      </c>
      <c r="G9" s="66" t="s">
        <v>16</v>
      </c>
      <c r="H9" s="67" t="s">
        <v>17</v>
      </c>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row>
    <row r="10" spans="1:109" ht="81" x14ac:dyDescent="0.3">
      <c r="A10" s="60" t="s">
        <v>75</v>
      </c>
      <c r="B10" s="61" t="s">
        <v>69</v>
      </c>
      <c r="C10" s="62" t="s">
        <v>70</v>
      </c>
      <c r="D10" s="54" t="s">
        <v>79</v>
      </c>
      <c r="E10" s="55">
        <v>0</v>
      </c>
      <c r="F10" s="63">
        <v>44719</v>
      </c>
      <c r="G10" s="63">
        <v>44722</v>
      </c>
      <c r="H10" s="64" t="s">
        <v>81</v>
      </c>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row>
    <row r="11" spans="1:109" ht="54" x14ac:dyDescent="0.3">
      <c r="A11" s="56" t="s">
        <v>76</v>
      </c>
      <c r="B11" s="53" t="s">
        <v>69</v>
      </c>
      <c r="C11" s="50" t="s">
        <v>70</v>
      </c>
      <c r="D11" s="51" t="s">
        <v>74</v>
      </c>
      <c r="E11" s="59">
        <v>0</v>
      </c>
      <c r="F11" s="58">
        <v>44722</v>
      </c>
      <c r="G11" s="58">
        <v>44727</v>
      </c>
      <c r="H11" s="57" t="s">
        <v>82</v>
      </c>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row>
    <row r="12" spans="1:109" ht="40.5" x14ac:dyDescent="0.25">
      <c r="A12" s="57" t="s">
        <v>77</v>
      </c>
      <c r="B12" s="53" t="s">
        <v>69</v>
      </c>
      <c r="C12" s="50" t="s">
        <v>70</v>
      </c>
      <c r="D12" s="51" t="s">
        <v>74</v>
      </c>
      <c r="E12" s="59">
        <v>0</v>
      </c>
      <c r="F12" s="58">
        <v>44728</v>
      </c>
      <c r="G12" s="58">
        <v>44753</v>
      </c>
      <c r="H12" s="57" t="s">
        <v>83</v>
      </c>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row>
    <row r="13" spans="1:109" ht="54" x14ac:dyDescent="0.3">
      <c r="A13" s="56" t="s">
        <v>78</v>
      </c>
      <c r="B13" s="53" t="s">
        <v>69</v>
      </c>
      <c r="C13" s="50" t="s">
        <v>70</v>
      </c>
      <c r="D13" s="51" t="s">
        <v>80</v>
      </c>
      <c r="E13" s="59">
        <v>0</v>
      </c>
      <c r="F13" s="58">
        <v>44760</v>
      </c>
      <c r="G13" s="58">
        <v>44771</v>
      </c>
      <c r="H13" s="57" t="s">
        <v>84</v>
      </c>
    </row>
    <row r="14" spans="1:109" x14ac:dyDescent="0.25">
      <c r="A14" s="48"/>
      <c r="B14" s="21"/>
      <c r="C14" s="21"/>
      <c r="D14" s="22"/>
      <c r="E14" s="22"/>
      <c r="F14" s="21"/>
      <c r="G14" s="22"/>
      <c r="H14" s="23"/>
    </row>
    <row r="15" spans="1:109" x14ac:dyDescent="0.25">
      <c r="A15" s="10"/>
      <c r="B15" s="8"/>
      <c r="C15" s="8"/>
      <c r="D15" s="4"/>
      <c r="E15" s="4"/>
      <c r="F15" s="8"/>
      <c r="G15" s="4"/>
      <c r="H15" s="19"/>
    </row>
    <row r="16" spans="1:109" x14ac:dyDescent="0.25">
      <c r="A16" s="10"/>
      <c r="B16" s="8"/>
      <c r="C16" s="8"/>
      <c r="D16" s="4"/>
      <c r="E16" s="4"/>
      <c r="F16" s="8"/>
      <c r="G16" s="4"/>
      <c r="H16" s="19"/>
    </row>
    <row r="17" spans="1:8" x14ac:dyDescent="0.25">
      <c r="A17" s="10"/>
      <c r="B17" s="8"/>
      <c r="C17" s="8"/>
      <c r="D17" s="4"/>
      <c r="E17" s="4"/>
      <c r="F17" s="8"/>
      <c r="G17" s="4"/>
      <c r="H17" s="19"/>
    </row>
    <row r="18" spans="1:8" x14ac:dyDescent="0.25">
      <c r="A18" s="10"/>
      <c r="B18" s="8"/>
      <c r="C18" s="8"/>
      <c r="D18" s="4"/>
      <c r="E18" s="4"/>
      <c r="F18" s="8"/>
      <c r="G18" s="4"/>
      <c r="H18" s="19"/>
    </row>
    <row r="19" spans="1:8" x14ac:dyDescent="0.25">
      <c r="A19" s="10"/>
      <c r="B19" s="8"/>
      <c r="C19" s="8"/>
      <c r="D19" s="4"/>
      <c r="E19" s="4"/>
      <c r="F19" s="8"/>
      <c r="G19" s="4"/>
      <c r="H19" s="19"/>
    </row>
  </sheetData>
  <mergeCells count="5">
    <mergeCell ref="H2:H3"/>
    <mergeCell ref="B2:G4"/>
    <mergeCell ref="A5:H5"/>
    <mergeCell ref="A2:A4"/>
    <mergeCell ref="B6:H6"/>
  </mergeCells>
  <pageMargins left="0.70866141732283472" right="0.70866141732283472" top="0.74803149606299213" bottom="0.74803149606299213" header="0.31496062992125984" footer="0.31496062992125984"/>
  <pageSetup scale="58" orientation="landscape" horizontalDpi="4294967293" verticalDpi="300" r:id="rId1"/>
  <headerFooter>
    <oddFooter>&amp;R&amp;7FO-DEP-PC09-01
V1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DG19"/>
  <sheetViews>
    <sheetView showGridLines="0" tabSelected="1" topLeftCell="E9" zoomScale="90" zoomScaleNormal="90" workbookViewId="0">
      <selection activeCell="H16" sqref="H16"/>
    </sheetView>
  </sheetViews>
  <sheetFormatPr baseColWidth="10" defaultRowHeight="15" x14ac:dyDescent="0.25"/>
  <cols>
    <col min="1" max="1" width="35.28515625" customWidth="1"/>
    <col min="2" max="2" width="25" customWidth="1"/>
    <col min="3" max="3" width="25.42578125" customWidth="1"/>
    <col min="4" max="4" width="18.85546875" customWidth="1"/>
    <col min="5" max="5" width="21" customWidth="1"/>
    <col min="6" max="6" width="20.7109375" customWidth="1"/>
    <col min="7" max="7" width="21.28515625" customWidth="1"/>
    <col min="8" max="8" width="36" customWidth="1"/>
    <col min="9" max="9" width="29.140625" customWidth="1"/>
    <col min="10" max="10" width="19.7109375" customWidth="1"/>
    <col min="11" max="11" width="25.85546875" customWidth="1"/>
    <col min="12" max="12" width="22.85546875" customWidth="1"/>
  </cols>
  <sheetData>
    <row r="1" spans="1:111"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5" customHeight="1" x14ac:dyDescent="0.25">
      <c r="A2" s="70"/>
      <c r="B2" s="73" t="s">
        <v>0</v>
      </c>
      <c r="C2" s="74"/>
      <c r="D2" s="74"/>
      <c r="E2" s="74"/>
      <c r="F2" s="74"/>
      <c r="G2" s="74"/>
      <c r="H2" s="74"/>
      <c r="I2" s="74"/>
      <c r="J2" s="74"/>
      <c r="K2" s="75"/>
      <c r="L2" s="82" t="s">
        <v>64</v>
      </c>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row>
    <row r="3" spans="1:111" ht="15" customHeight="1" x14ac:dyDescent="0.25">
      <c r="A3" s="71"/>
      <c r="B3" s="76"/>
      <c r="C3" s="77"/>
      <c r="D3" s="77"/>
      <c r="E3" s="77"/>
      <c r="F3" s="77"/>
      <c r="G3" s="77"/>
      <c r="H3" s="77"/>
      <c r="I3" s="77"/>
      <c r="J3" s="77"/>
      <c r="K3" s="78"/>
      <c r="L3" s="83"/>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row>
    <row r="4" spans="1:111" ht="15.75" customHeight="1" thickBot="1" x14ac:dyDescent="0.3">
      <c r="A4" s="72"/>
      <c r="B4" s="79"/>
      <c r="C4" s="80"/>
      <c r="D4" s="80"/>
      <c r="E4" s="80"/>
      <c r="F4" s="80"/>
      <c r="G4" s="80"/>
      <c r="H4" s="80"/>
      <c r="I4" s="80"/>
      <c r="J4" s="80"/>
      <c r="K4" s="81"/>
      <c r="L4" s="47" t="s">
        <v>65</v>
      </c>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row>
    <row r="5" spans="1:111" ht="20.25" customHeight="1" x14ac:dyDescent="0.25">
      <c r="A5" s="92" t="s">
        <v>19</v>
      </c>
      <c r="B5" s="93"/>
      <c r="C5" s="93"/>
      <c r="D5" s="93"/>
      <c r="E5" s="93"/>
      <c r="F5" s="93"/>
      <c r="G5" s="93"/>
      <c r="H5" s="93"/>
      <c r="I5" s="93"/>
      <c r="J5" s="93"/>
      <c r="K5" s="93"/>
      <c r="L5" s="93"/>
      <c r="M5" s="2"/>
      <c r="N5" s="2"/>
      <c r="O5" s="2"/>
      <c r="P5" s="2"/>
      <c r="Q5" s="2"/>
      <c r="R5" s="2"/>
      <c r="S5" s="2"/>
      <c r="T5" s="2"/>
      <c r="U5" s="2"/>
      <c r="V5" s="2"/>
      <c r="W5" s="2"/>
      <c r="X5" s="2"/>
      <c r="Y5" s="2"/>
      <c r="Z5" s="2"/>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row>
    <row r="6" spans="1:111" ht="26.25" customHeight="1" x14ac:dyDescent="0.25">
      <c r="A6" s="28" t="s">
        <v>13</v>
      </c>
      <c r="B6" s="94" t="str">
        <f>'PLAN DE TRABAJO'!B6:H6</f>
        <v>Implementación del servicio de transporte a través de la herramienta GLPI.</v>
      </c>
      <c r="C6" s="95"/>
      <c r="D6" s="95"/>
      <c r="E6" s="95"/>
      <c r="F6" s="95"/>
      <c r="G6" s="95"/>
      <c r="H6" s="95"/>
      <c r="I6" s="95"/>
      <c r="J6" s="95"/>
      <c r="K6" s="95"/>
      <c r="L6" s="96"/>
      <c r="M6" s="2"/>
      <c r="N6" s="2"/>
      <c r="O6" s="2"/>
      <c r="P6" s="2"/>
      <c r="Q6" s="2"/>
      <c r="R6" s="2"/>
      <c r="S6" s="2"/>
      <c r="T6" s="2"/>
      <c r="U6" s="2"/>
      <c r="V6" s="2"/>
      <c r="W6" s="2"/>
      <c r="X6" s="2"/>
      <c r="Y6" s="2"/>
      <c r="Z6" s="2"/>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row>
    <row r="7" spans="1:111" ht="26.25" customHeight="1" x14ac:dyDescent="0.25">
      <c r="A7" s="39" t="s">
        <v>18</v>
      </c>
      <c r="B7" s="97" t="str">
        <f>'PLAN DE TRABAJO'!B7:C7</f>
        <v>Orlando Bustamante</v>
      </c>
      <c r="C7" s="98"/>
      <c r="D7" s="98"/>
      <c r="E7" s="38" t="s">
        <v>26</v>
      </c>
      <c r="F7" s="40" t="str">
        <f>'PLAN DE TRABAJO'!E7</f>
        <v>Profesional Especializado</v>
      </c>
      <c r="G7" s="41"/>
      <c r="H7" s="42"/>
      <c r="I7" s="38" t="s">
        <v>27</v>
      </c>
      <c r="J7" s="99" t="str">
        <f>'PLAN DE TRABAJO'!H7:H7</f>
        <v>GIT Servicios Administrativos</v>
      </c>
      <c r="K7" s="100"/>
      <c r="L7" s="101"/>
      <c r="M7" s="2"/>
      <c r="N7" s="2"/>
      <c r="O7" s="2"/>
      <c r="P7" s="2"/>
      <c r="Q7" s="2"/>
      <c r="R7" s="2"/>
      <c r="S7" s="2"/>
      <c r="T7" s="2"/>
      <c r="U7" s="2"/>
      <c r="V7" s="2"/>
      <c r="W7" s="2"/>
      <c r="X7" s="2"/>
      <c r="Y7" s="2"/>
      <c r="Z7" s="2"/>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row>
    <row r="8" spans="1:111" ht="15.75" customHeight="1" x14ac:dyDescent="0.25">
      <c r="A8" s="25"/>
      <c r="B8" s="35"/>
      <c r="C8" s="35"/>
      <c r="D8" s="35"/>
      <c r="E8" s="24"/>
      <c r="F8" s="36"/>
      <c r="G8" s="36"/>
      <c r="H8" s="36"/>
      <c r="I8" s="24"/>
      <c r="J8" s="37"/>
      <c r="K8" s="37"/>
      <c r="L8" s="37"/>
      <c r="M8" s="2"/>
      <c r="N8" s="2"/>
      <c r="O8" s="2"/>
      <c r="P8" s="2"/>
      <c r="Q8" s="2"/>
      <c r="R8" s="2"/>
      <c r="S8" s="2"/>
      <c r="T8" s="2"/>
      <c r="U8" s="2"/>
      <c r="V8" s="2"/>
      <c r="W8" s="2"/>
      <c r="X8" s="2"/>
      <c r="Y8" s="2"/>
      <c r="Z8" s="2"/>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row>
    <row r="9" spans="1:111" ht="38.25" x14ac:dyDescent="0.25">
      <c r="A9" s="13" t="s">
        <v>42</v>
      </c>
      <c r="B9" s="13" t="s">
        <v>49</v>
      </c>
      <c r="C9" s="13" t="s">
        <v>44</v>
      </c>
      <c r="D9" s="13" t="s">
        <v>47</v>
      </c>
      <c r="E9" s="13" t="s">
        <v>15</v>
      </c>
      <c r="F9" s="13" t="s">
        <v>16</v>
      </c>
      <c r="G9" s="13" t="s">
        <v>20</v>
      </c>
      <c r="H9" s="15" t="s">
        <v>21</v>
      </c>
      <c r="I9" s="15" t="s">
        <v>22</v>
      </c>
      <c r="J9" s="15" t="s">
        <v>23</v>
      </c>
      <c r="K9" s="16" t="s">
        <v>24</v>
      </c>
      <c r="L9" s="16" t="s">
        <v>25</v>
      </c>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row>
    <row r="10" spans="1:111" ht="102" x14ac:dyDescent="0.25">
      <c r="A10" s="43" t="str">
        <f>'PLAN DE TRABAJO'!A10</f>
        <v xml:space="preserve">Preparar y enviar pieza comunicativa para divulgar e informar  la actualización del procedimiento “Control y Manejo Administrativo del Parque Automotor” y  la sistematización de proceso en la herramienta mesa de servicio GLPI </v>
      </c>
      <c r="B10" s="18" t="str">
        <f>'PLAN DE TRABAJO'!B10</f>
        <v>Sistema de Gestión Ambiental</v>
      </c>
      <c r="C10" s="8" t="str">
        <f>'PLAN DE TRABAJO'!C10</f>
        <v>Implementación de prácticas sostenibles</v>
      </c>
      <c r="D10" s="4" t="str">
        <f>'PLAN DE TRABAJO'!D10</f>
        <v>Lorena Correa</v>
      </c>
      <c r="E10" s="12">
        <f>'PLAN DE TRABAJO'!F10</f>
        <v>44719</v>
      </c>
      <c r="F10" s="102">
        <f>'PLAN DE TRABAJO'!G10</f>
        <v>44722</v>
      </c>
      <c r="G10" s="20" t="str">
        <f>'PLAN DE TRABAJO'!H10</f>
        <v>Correo de envío y Pieza de comunicación</v>
      </c>
      <c r="H10" s="103" t="s">
        <v>88</v>
      </c>
      <c r="I10" s="103" t="s">
        <v>89</v>
      </c>
      <c r="J10" s="14">
        <v>44834</v>
      </c>
      <c r="K10" s="104">
        <v>1</v>
      </c>
      <c r="L10" s="105">
        <v>44848</v>
      </c>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row>
    <row r="11" spans="1:111" ht="51" x14ac:dyDescent="0.25">
      <c r="A11" s="43" t="str">
        <f>'PLAN DE TRABAJO'!A11</f>
        <v>Realización y envío  del video de divulgación y capacitación del procedimiento Control y Manejo Administrativo del Parque Automotor</v>
      </c>
      <c r="B11" s="18" t="str">
        <f>'PLAN DE TRABAJO'!B11</f>
        <v>Sistema de Gestión Ambiental</v>
      </c>
      <c r="C11" s="8" t="str">
        <f>'PLAN DE TRABAJO'!C11</f>
        <v>Implementación de prácticas sostenibles</v>
      </c>
      <c r="D11" s="4" t="str">
        <f>'PLAN DE TRABAJO'!D11</f>
        <v>Orlando Bustamante</v>
      </c>
      <c r="E11" s="12">
        <f>'PLAN DE TRABAJO'!F11</f>
        <v>44722</v>
      </c>
      <c r="F11" s="102">
        <f>'PLAN DE TRABAJO'!G11</f>
        <v>44727</v>
      </c>
      <c r="G11" s="20" t="str">
        <f>'PLAN DE TRABAJO'!H11</f>
        <v xml:space="preserve">Video y correo electrónico de envío </v>
      </c>
      <c r="H11" s="103" t="s">
        <v>90</v>
      </c>
      <c r="I11" s="103" t="s">
        <v>89</v>
      </c>
      <c r="J11" s="14">
        <v>44834</v>
      </c>
      <c r="K11" s="104">
        <v>1</v>
      </c>
      <c r="L11" s="105">
        <v>44848</v>
      </c>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row>
    <row r="12" spans="1:111" ht="51" x14ac:dyDescent="0.25">
      <c r="A12" s="43" t="str">
        <f>'PLAN DE TRABAJO'!A12</f>
        <v>Realización de plan piloto con los responsables del proceso a nivel nacional en la herramienta mesa de servicio GLPI</v>
      </c>
      <c r="B12" s="18" t="str">
        <f>'PLAN DE TRABAJO'!B12</f>
        <v>Sistema de Gestión Ambiental</v>
      </c>
      <c r="C12" s="8" t="str">
        <f>'PLAN DE TRABAJO'!C12</f>
        <v>Implementación de prácticas sostenibles</v>
      </c>
      <c r="D12" s="4" t="str">
        <f>'PLAN DE TRABAJO'!D12</f>
        <v>Orlando Bustamante</v>
      </c>
      <c r="E12" s="12">
        <f>'PLAN DE TRABAJO'!F12</f>
        <v>44728</v>
      </c>
      <c r="F12" s="102">
        <f>'PLAN DE TRABAJO'!G12</f>
        <v>44753</v>
      </c>
      <c r="G12" s="20" t="str">
        <f>'PLAN DE TRABAJO'!H12</f>
        <v xml:space="preserve">Pantallazos de ejercicios en el aplicativo - Modo Prueba </v>
      </c>
      <c r="H12" s="103" t="s">
        <v>91</v>
      </c>
      <c r="I12" s="103" t="s">
        <v>89</v>
      </c>
      <c r="J12" s="14">
        <v>44834</v>
      </c>
      <c r="K12" s="104">
        <v>1</v>
      </c>
      <c r="L12" s="105">
        <v>44848</v>
      </c>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row>
    <row r="13" spans="1:111" ht="51" x14ac:dyDescent="0.25">
      <c r="A13" s="43" t="str">
        <f>'PLAN DE TRABAJO'!A13</f>
        <v>Evaluación del uso herramienta mesa de servicio GLPI para el proceso Control y Manejo Administrativo del Parque Automotor</v>
      </c>
      <c r="B13" s="18" t="str">
        <f>'PLAN DE TRABAJO'!B13</f>
        <v>Sistema de Gestión Ambiental</v>
      </c>
      <c r="C13" s="8" t="str">
        <f>'PLAN DE TRABAJO'!C13</f>
        <v>Implementación de prácticas sostenibles</v>
      </c>
      <c r="D13" s="4" t="str">
        <f>'PLAN DE TRABAJO'!D13</f>
        <v>Hernan Tautiva</v>
      </c>
      <c r="E13" s="12">
        <f>'PLAN DE TRABAJO'!F13</f>
        <v>44760</v>
      </c>
      <c r="F13" s="102">
        <f>'PLAN DE TRABAJO'!G13</f>
        <v>44771</v>
      </c>
      <c r="G13" s="20" t="str">
        <f>'PLAN DE TRABAJO'!H13</f>
        <v xml:space="preserve">Reporte de utilización y estado del proceso en   la herramienta mesa de servicio GLPI </v>
      </c>
      <c r="H13" s="103" t="s">
        <v>92</v>
      </c>
      <c r="I13" s="103" t="s">
        <v>89</v>
      </c>
      <c r="J13" s="14">
        <v>44834</v>
      </c>
      <c r="K13" s="104">
        <v>1</v>
      </c>
      <c r="L13" s="105">
        <v>44848</v>
      </c>
    </row>
    <row r="14" spans="1:111" x14ac:dyDescent="0.25">
      <c r="A14" s="43"/>
      <c r="B14" s="18"/>
      <c r="C14" s="8"/>
      <c r="D14" s="4"/>
      <c r="E14" s="4"/>
      <c r="F14" s="8"/>
      <c r="G14" s="20"/>
      <c r="H14" s="14"/>
      <c r="I14" s="14"/>
      <c r="J14" s="14"/>
      <c r="K14" s="17"/>
      <c r="L14" s="17"/>
    </row>
    <row r="15" spans="1:111" x14ac:dyDescent="0.25">
      <c r="A15" s="43"/>
      <c r="B15" s="18"/>
      <c r="C15" s="8"/>
      <c r="D15" s="4"/>
      <c r="E15" s="4"/>
      <c r="F15" s="8"/>
      <c r="G15" s="20"/>
      <c r="H15" s="14"/>
      <c r="I15" s="14"/>
      <c r="J15" s="14"/>
      <c r="K15" s="17"/>
      <c r="L15" s="17"/>
    </row>
    <row r="16" spans="1:111" x14ac:dyDescent="0.25">
      <c r="A16" s="43"/>
      <c r="B16" s="18"/>
      <c r="C16" s="8"/>
      <c r="D16" s="4"/>
      <c r="E16" s="4"/>
      <c r="F16" s="8"/>
      <c r="G16" s="20"/>
      <c r="H16" s="14"/>
      <c r="I16" s="14"/>
      <c r="J16" s="14"/>
      <c r="K16" s="17"/>
      <c r="L16" s="17"/>
    </row>
    <row r="17" spans="1:12" x14ac:dyDescent="0.25">
      <c r="A17" s="43"/>
      <c r="B17" s="18"/>
      <c r="C17" s="8"/>
      <c r="D17" s="4"/>
      <c r="E17" s="4"/>
      <c r="F17" s="8"/>
      <c r="G17" s="20"/>
      <c r="H17" s="14"/>
      <c r="I17" s="14"/>
      <c r="J17" s="14"/>
      <c r="K17" s="17"/>
      <c r="L17" s="17"/>
    </row>
    <row r="18" spans="1:12" x14ac:dyDescent="0.25">
      <c r="A18" s="43"/>
      <c r="B18" s="18"/>
      <c r="C18" s="8"/>
      <c r="D18" s="4"/>
      <c r="E18" s="4"/>
      <c r="F18" s="8"/>
      <c r="G18" s="20"/>
      <c r="H18" s="14"/>
      <c r="I18" s="14"/>
      <c r="J18" s="14"/>
      <c r="K18" s="17"/>
      <c r="L18" s="17"/>
    </row>
    <row r="19" spans="1:12" x14ac:dyDescent="0.25">
      <c r="A19" s="43"/>
      <c r="B19" s="18"/>
      <c r="C19" s="8"/>
      <c r="D19" s="4"/>
      <c r="E19" s="4"/>
      <c r="F19" s="8"/>
      <c r="G19" s="20"/>
      <c r="H19" s="14"/>
      <c r="I19" s="14"/>
      <c r="J19" s="14"/>
      <c r="K19" s="17"/>
      <c r="L19" s="17"/>
    </row>
  </sheetData>
  <mergeCells count="7">
    <mergeCell ref="B2:K4"/>
    <mergeCell ref="A5:L5"/>
    <mergeCell ref="B6:L6"/>
    <mergeCell ref="B7:D7"/>
    <mergeCell ref="A2:A4"/>
    <mergeCell ref="L2:L3"/>
    <mergeCell ref="J7:L7"/>
  </mergeCells>
  <pageMargins left="0.70866141732283472" right="0.70866141732283472" top="0.74803149606299213" bottom="0.74803149606299213" header="0.31496062992125984" footer="0.31496062992125984"/>
  <pageSetup scale="40" orientation="landscape" horizontalDpi="4294967293" verticalDpi="300" r:id="rId1"/>
  <headerFooter>
    <oddFooter>&amp;R&amp;7FO-DEP-PC09-01
V1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INSTRUCCIONES</vt:lpstr>
      <vt:lpstr>ANÁLISIS</vt:lpstr>
      <vt:lpstr>PLAN DE TRABAJO</vt:lpstr>
      <vt:lpstr>SEGUIMIENTO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Orlando Maya</cp:lastModifiedBy>
  <cp:lastPrinted>2021-03-25T12:17:11Z</cp:lastPrinted>
  <dcterms:created xsi:type="dcterms:W3CDTF">2021-03-18T19:35:56Z</dcterms:created>
  <dcterms:modified xsi:type="dcterms:W3CDTF">2022-12-07T05:23:45Z</dcterms:modified>
</cp:coreProperties>
</file>