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mc:AlternateContent xmlns:mc="http://schemas.openxmlformats.org/markup-compatibility/2006">
    <mc:Choice Requires="x15">
      <x15ac:absPath xmlns:x15ac="http://schemas.microsoft.com/office/spreadsheetml/2010/11/ac" url="https://d.docs.live.net/f8162499f3aedaf9/Documentos/IGAC/Contrato/Soportes para Contrato/2022/Ejecución del contrato/Gestión del Cambio/Matrices G_Cambio 2022/Seguimiento DIC2022/"/>
    </mc:Choice>
  </mc:AlternateContent>
  <xr:revisionPtr revIDLastSave="41" documentId="13_ncr:1_{247C5D4A-8CE7-4E3F-9925-371002A47080}" xr6:coauthVersionLast="47" xr6:coauthVersionMax="47" xr10:uidLastSave="{CC40621B-E6DF-4F4E-84C1-5081112B20DF}"/>
  <bookViews>
    <workbookView xWindow="-120" yWindow="-120" windowWidth="20730" windowHeight="11040" activeTab="3" xr2:uid="{00000000-000D-0000-FFFF-FFFF00000000}"/>
  </bookViews>
  <sheets>
    <sheet name="INSTRUCCIONES" sheetId="5" r:id="rId1"/>
    <sheet name="ANÁLISIS" sheetId="1" r:id="rId2"/>
    <sheet name="PLAN DE TRABAJO" sheetId="2" r:id="rId3"/>
    <sheet name="SEGUIMIENTO" sheetId="3"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2" i="3" l="1"/>
  <c r="B12" i="3"/>
  <c r="C12" i="3"/>
  <c r="D12" i="3"/>
  <c r="E12" i="3"/>
  <c r="F12" i="3"/>
  <c r="G12" i="3"/>
  <c r="D10" i="3"/>
  <c r="E10" i="3"/>
  <c r="F10" i="3"/>
  <c r="G10" i="3"/>
  <c r="D11" i="3"/>
  <c r="E11" i="3"/>
  <c r="F11" i="3"/>
  <c r="G11" i="3"/>
  <c r="F7" i="3"/>
  <c r="J7" i="3"/>
  <c r="B7" i="3"/>
  <c r="B6" i="3"/>
  <c r="C10" i="3"/>
  <c r="C11" i="3"/>
  <c r="B10" i="3"/>
  <c r="B11" i="3"/>
  <c r="A10" i="3"/>
  <c r="A1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tc={9FA461FE-F2A0-479F-BFC7-A91ADDC1E6A0}</author>
    <author>tc={E97076DE-01DE-41FF-A8AE-F73084D01A4B}</author>
    <author>tc={4B73AC74-4A04-407F-8E24-09F005805E2D}</author>
  </authors>
  <commentList>
    <comment ref="A10" authorId="0" shapeId="0" xr:uid="{9FA461FE-F2A0-479F-BFC7-A91ADDC1E6A0}">
      <text>
        <t>[Comentario encadenado]
Su versión de Excel le permite leer este comentario encadenado; sin embargo, las ediciones que se apliquen se quitarán si el archivo se abre en una versión más reciente de Excel. Más información: https://go.microsoft.com/fwlink/?linkid=870924
Comentario:
    Hacer instructivos sobre el uso de servicios para consumo de WMS, WFF, cómo consultar servicios en CeM
Respuesta:
    Pasos 1 2 y 3 pueden estar en el GitBook - consultas frecuentes - cómo acceder a los datos</t>
      </text>
    </comment>
    <comment ref="A11" authorId="1" shapeId="0" xr:uid="{E97076DE-01DE-41FF-A8AE-F73084D01A4B}">
      <text>
        <t>[Comentario encadenado]
Su versión de Excel le permite leer este comentario encadenado; sin embargo, las ediciones que se apliquen se quitarán si el archivo se abre en una versión más reciente de Excel. Más información: https://go.microsoft.com/fwlink/?linkid=870924
Comentario:
    Infografía con pasos del GITBook socializada en correo electrónico</t>
      </text>
    </comment>
    <comment ref="A12" authorId="2" shapeId="0" xr:uid="{4B73AC74-4A04-407F-8E24-09F005805E2D}">
      <text>
        <t>[Comentario encadenado]
Su versión de Excel le permite leer este comentario encadenado; sin embargo, las ediciones que se apliquen se quitarán si el archivo se abre en una versión más reciente de Excel. Más información: https://go.microsoft.com/fwlink/?linkid=870924
Comentario:
    Socialización a nivel institucional de cómo hacer uso de este tipo de servicios</t>
      </text>
    </comment>
  </commentList>
</comments>
</file>

<file path=xl/sharedStrings.xml><?xml version="1.0" encoding="utf-8"?>
<sst xmlns="http://schemas.openxmlformats.org/spreadsheetml/2006/main" count="122" uniqueCount="93">
  <si>
    <t>Matriz de Gestión de Cambios</t>
  </si>
  <si>
    <t>FO-SGI-PC0X-01</t>
  </si>
  <si>
    <t>Versión 1</t>
  </si>
  <si>
    <t xml:space="preserve">Instrucciones para diligenciar la matriz </t>
  </si>
  <si>
    <t>La matriz para la gestión del cambio está compuesta por tres hojas, las cuales cuentan con los siguientes campos:</t>
  </si>
  <si>
    <t>HOJA ANÁLISIS</t>
  </si>
  <si>
    <r>
      <t>Descripción del cambio:</t>
    </r>
    <r>
      <rPr>
        <sz val="11"/>
        <color theme="1"/>
        <rFont val="Calibri"/>
        <family val="2"/>
        <scheme val="minor"/>
      </rPr>
      <t xml:space="preserve"> En este campo describa el cambio identificado, justifique e incluya detalles del cambio.</t>
    </r>
  </si>
  <si>
    <r>
      <t xml:space="preserve">Causa del Cambio: </t>
    </r>
    <r>
      <rPr>
        <sz val="11"/>
        <color theme="1"/>
        <rFont val="Calibri"/>
        <family val="2"/>
        <scheme val="minor"/>
      </rPr>
      <t xml:space="preserve">Descripción  del motivo, origen, razón o fundamento que está generando el cambio. </t>
    </r>
  </si>
  <si>
    <r>
      <rPr>
        <b/>
        <sz val="11"/>
        <color theme="1"/>
        <rFont val="Calibri"/>
        <family val="2"/>
        <scheme val="minor"/>
      </rPr>
      <t>Tipo de cambio:</t>
    </r>
    <r>
      <rPr>
        <sz val="11"/>
        <color theme="1"/>
        <rFont val="Calibri"/>
        <family val="2"/>
        <scheme val="minor"/>
      </rPr>
      <t xml:space="preserve"> En este campo se debe definir si el cambio es generado a partir de causas externas o internas.</t>
    </r>
  </si>
  <si>
    <r>
      <rPr>
        <b/>
        <sz val="11"/>
        <color theme="1"/>
        <rFont val="Calibri"/>
        <family val="2"/>
        <scheme val="minor"/>
      </rPr>
      <t>Clasificación del Cambio:</t>
    </r>
    <r>
      <rPr>
        <sz val="11"/>
        <color theme="1"/>
        <rFont val="Calibri"/>
        <family val="2"/>
        <scheme val="minor"/>
      </rPr>
      <t xml:space="preserve"> Seleccione el tipo de cambio de acuerdo a la clasificación descrita en las póliticas de operación del procedimiento de Gestión del Cambio.</t>
    </r>
  </si>
  <si>
    <r>
      <t xml:space="preserve">Componente del SGI que Impacta: </t>
    </r>
    <r>
      <rPr>
        <sz val="11"/>
        <color theme="1"/>
        <rFont val="Calibri"/>
        <family val="2"/>
        <scheme val="minor"/>
      </rPr>
      <t>Identifique el o los componentes del SGI que se pueden ver impactados por la implementación del cambio (Sistema de Gestión de Calidad, Sistema de Gestión de Seguridad de la Información, Sistema de Gestión Documental, Sistema de Gestión de Seguridad y Salud en el Trabajo, Laboratorio Nacional de Suelos)</t>
    </r>
  </si>
  <si>
    <r>
      <rPr>
        <b/>
        <sz val="11"/>
        <color theme="1"/>
        <rFont val="Calibri"/>
        <family val="2"/>
        <scheme val="minor"/>
      </rPr>
      <t>Proceso(s) que impacta:</t>
    </r>
    <r>
      <rPr>
        <sz val="11"/>
        <color theme="1"/>
        <rFont val="Calibri"/>
        <family val="2"/>
        <scheme val="minor"/>
      </rPr>
      <t xml:space="preserve"> En este campo se debe detallar el proceso o procesos de la cadena de valor que impacta la implmentación del cambio.</t>
    </r>
  </si>
  <si>
    <r>
      <rPr>
        <b/>
        <sz val="11"/>
        <color theme="1"/>
        <rFont val="Calibri"/>
        <family val="2"/>
        <scheme val="minor"/>
      </rPr>
      <t>Riesgos:</t>
    </r>
    <r>
      <rPr>
        <sz val="11"/>
        <color theme="1"/>
        <rFont val="Calibri"/>
        <family val="2"/>
        <scheme val="minor"/>
      </rPr>
      <t xml:space="preserve"> Incluya una descripción de los riesgos identificados para el cambio que se está analizando.</t>
    </r>
  </si>
  <si>
    <r>
      <rPr>
        <b/>
        <sz val="11"/>
        <color theme="1"/>
        <rFont val="Calibri"/>
        <family val="2"/>
        <scheme val="minor"/>
      </rPr>
      <t>Posibles impactos que pueda generar:</t>
    </r>
    <r>
      <rPr>
        <sz val="11"/>
        <color theme="1"/>
        <rFont val="Calibri"/>
        <family val="2"/>
        <scheme val="minor"/>
      </rPr>
      <t xml:space="preserve">  En este campo se debe describir los posibles impactos que pueda generar el cambio en el SGI. </t>
    </r>
  </si>
  <si>
    <r>
      <rPr>
        <b/>
        <sz val="11"/>
        <color theme="1"/>
        <rFont val="Calibri"/>
        <family val="2"/>
        <scheme val="minor"/>
      </rPr>
      <t>Metas o productos esperados:</t>
    </r>
    <r>
      <rPr>
        <sz val="11"/>
        <color theme="1"/>
        <rFont val="Calibri"/>
        <family val="2"/>
        <scheme val="minor"/>
      </rPr>
      <t xml:space="preserve"> Describa los resultados que se esperan obtener al firnal de la implmentación del cambio.</t>
    </r>
  </si>
  <si>
    <r>
      <rPr>
        <b/>
        <sz val="11"/>
        <color theme="1"/>
        <rFont val="Calibri"/>
        <family val="2"/>
        <scheme val="minor"/>
      </rPr>
      <t>Fecha estimada de Implementación:</t>
    </r>
    <r>
      <rPr>
        <sz val="11"/>
        <color theme="1"/>
        <rFont val="Calibri"/>
        <family val="2"/>
        <scheme val="minor"/>
      </rPr>
      <t xml:space="preserve"> Inlcuya la fecha en la que se espera que el cambio esté implementado.</t>
    </r>
  </si>
  <si>
    <t>HOJA PLAN DE TRABAJO</t>
  </si>
  <si>
    <r>
      <t xml:space="preserve">Descripción del Cambio: </t>
    </r>
    <r>
      <rPr>
        <sz val="11"/>
        <color theme="1"/>
        <rFont val="Calibri"/>
        <family val="2"/>
        <scheme val="minor"/>
      </rPr>
      <t>Describa el cambio a implementar (Debe corresponder con la descripción realizada en la hoja análisis)</t>
    </r>
  </si>
  <si>
    <r>
      <t xml:space="preserve">Responsable Implementación:  </t>
    </r>
    <r>
      <rPr>
        <sz val="11"/>
        <color theme="1"/>
        <rFont val="Calibri"/>
        <family val="2"/>
        <scheme val="minor"/>
      </rPr>
      <t>Nombre cmpleto del servidor público designado como responsable de la implmentación del cambio.</t>
    </r>
  </si>
  <si>
    <r>
      <t xml:space="preserve">Cargo:  </t>
    </r>
    <r>
      <rPr>
        <sz val="11"/>
        <color theme="1"/>
        <rFont val="Calibri"/>
        <family val="2"/>
        <scheme val="minor"/>
      </rPr>
      <t>Describa el cargo que desempeña el servidor público designado como responsable de la implmentación del cambio (si es contratista relacione la palabra "Contratista").</t>
    </r>
  </si>
  <si>
    <r>
      <t xml:space="preserve">Dependencia: </t>
    </r>
    <r>
      <rPr>
        <sz val="11"/>
        <color theme="1"/>
        <rFont val="Calibri"/>
        <family val="2"/>
        <scheme val="minor"/>
      </rPr>
      <t>En este campo relacione la dependencia a la cual pertenece el servidor público responsable de la implementación del cambio.</t>
    </r>
  </si>
  <si>
    <r>
      <rPr>
        <b/>
        <sz val="11"/>
        <color theme="1"/>
        <rFont val="Calibri"/>
        <family val="2"/>
        <scheme val="minor"/>
      </rPr>
      <t>Actividad:</t>
    </r>
    <r>
      <rPr>
        <sz val="11"/>
        <color theme="1"/>
        <rFont val="Calibri"/>
        <family val="2"/>
        <scheme val="minor"/>
      </rPr>
      <t xml:space="preserve">  Describa la actividad a desarrollar (Inicie con un verbo en inifinitivo). Esta descripción debe ser clara y concisa. </t>
    </r>
  </si>
  <si>
    <r>
      <t xml:space="preserve">Componente SGI: </t>
    </r>
    <r>
      <rPr>
        <sz val="11"/>
        <color theme="1"/>
        <rFont val="Calibri"/>
        <family val="2"/>
        <scheme val="minor"/>
      </rPr>
      <t>En este campo relacione el componente del SGI al cual se encuentre asociada la actividad a desarrollar.</t>
    </r>
  </si>
  <si>
    <r>
      <rPr>
        <b/>
        <sz val="11"/>
        <color theme="1"/>
        <rFont val="Calibri"/>
        <family val="2"/>
        <scheme val="minor"/>
      </rPr>
      <t>Proceso:</t>
    </r>
    <r>
      <rPr>
        <sz val="11"/>
        <color theme="1"/>
        <rFont val="Calibri"/>
        <family val="2"/>
        <scheme val="minor"/>
      </rPr>
      <t xml:space="preserve">  En este campo relacione el proceso al cual se encuentre asociada la actividad a desarrollar.</t>
    </r>
  </si>
  <si>
    <r>
      <rPr>
        <b/>
        <sz val="11"/>
        <color theme="1"/>
        <rFont val="Calibri"/>
        <family val="2"/>
        <scheme val="minor"/>
      </rPr>
      <t>Responsable:</t>
    </r>
    <r>
      <rPr>
        <sz val="11"/>
        <color theme="1"/>
        <rFont val="Calibri"/>
        <family val="2"/>
        <scheme val="minor"/>
      </rPr>
      <t xml:space="preserve"> Servidor público responsable de la ejecución de la actividad.</t>
    </r>
  </si>
  <si>
    <r>
      <t xml:space="preserve">Recursos Requeridos: </t>
    </r>
    <r>
      <rPr>
        <sz val="11"/>
        <color theme="1"/>
        <rFont val="Calibri"/>
        <family val="2"/>
        <scheme val="minor"/>
      </rPr>
      <t>Ingrese el valor de los recursos de presupuesto que se requieran para el desarrollo de la actividad.  En el caso que no requiera recursos digite N/A.</t>
    </r>
  </si>
  <si>
    <r>
      <rPr>
        <b/>
        <sz val="11"/>
        <color theme="1"/>
        <rFont val="Calibri"/>
        <family val="2"/>
        <scheme val="minor"/>
      </rPr>
      <t>Fecha Inicio:</t>
    </r>
    <r>
      <rPr>
        <sz val="11"/>
        <color theme="1"/>
        <rFont val="Calibri"/>
        <family val="2"/>
        <scheme val="minor"/>
      </rPr>
      <t xml:space="preserve"> Fecha estimada para el inicio de la actividad.</t>
    </r>
  </si>
  <si>
    <r>
      <rPr>
        <b/>
        <sz val="11"/>
        <color theme="1"/>
        <rFont val="Calibri"/>
        <family val="2"/>
        <scheme val="minor"/>
      </rPr>
      <t>Fecha Finalización:</t>
    </r>
    <r>
      <rPr>
        <sz val="11"/>
        <color theme="1"/>
        <rFont val="Calibri"/>
        <family val="2"/>
        <scheme val="minor"/>
      </rPr>
      <t xml:space="preserve"> Fecha estimada para la finalización de la actividad.</t>
    </r>
  </si>
  <si>
    <r>
      <rPr>
        <b/>
        <sz val="11"/>
        <color theme="1"/>
        <rFont val="Calibri"/>
        <family val="2"/>
        <scheme val="minor"/>
      </rPr>
      <t>Producto o Meta:</t>
    </r>
    <r>
      <rPr>
        <sz val="11"/>
        <color theme="1"/>
        <rFont val="Calibri"/>
        <family val="2"/>
        <scheme val="minor"/>
      </rPr>
      <t xml:space="preserve">  En este campo decriba el producto o meta esperada con la ejecución de la actividad, tenga en cuenta que esto será la evidencia de la ejecución de la actividad.</t>
    </r>
  </si>
  <si>
    <t>HOJA SEGUIMIENTO:</t>
  </si>
  <si>
    <r>
      <rPr>
        <b/>
        <sz val="11"/>
        <color theme="1"/>
        <rFont val="Calibri"/>
        <family val="2"/>
        <scheme val="minor"/>
      </rPr>
      <t>Resultados del seguimiento Oficina Asesora de Planeación:</t>
    </r>
    <r>
      <rPr>
        <sz val="11"/>
        <color theme="1"/>
        <rFont val="Calibri"/>
        <family val="2"/>
        <scheme val="minor"/>
      </rPr>
      <t xml:space="preserve"> Descricpción del seguimiento realizado a la ejecución de la actividad </t>
    </r>
  </si>
  <si>
    <r>
      <rPr>
        <b/>
        <sz val="11"/>
        <color theme="1"/>
        <rFont val="Calibri"/>
        <family val="2"/>
        <scheme val="minor"/>
      </rPr>
      <t>Responsable del Seguimiento</t>
    </r>
    <r>
      <rPr>
        <sz val="11"/>
        <color theme="1"/>
        <rFont val="Calibri"/>
        <family val="2"/>
        <scheme val="minor"/>
      </rPr>
      <t>: Nombre completo del servidor público de la OAP encargado del seguimiento.</t>
    </r>
  </si>
  <si>
    <r>
      <rPr>
        <b/>
        <sz val="11"/>
        <color theme="1"/>
        <rFont val="Calibri"/>
        <family val="2"/>
        <scheme val="minor"/>
      </rPr>
      <t>Fecha del seguimiento:</t>
    </r>
    <r>
      <rPr>
        <sz val="11"/>
        <color theme="1"/>
        <rFont val="Calibri"/>
        <family val="2"/>
        <scheme val="minor"/>
      </rPr>
      <t xml:space="preserve">  Fecha de realización del seguimiento por parte de la OAP.</t>
    </r>
  </si>
  <si>
    <r>
      <rPr>
        <b/>
        <sz val="11"/>
        <color theme="1"/>
        <rFont val="Calibri"/>
        <family val="2"/>
        <scheme val="minor"/>
      </rPr>
      <t>Porcentaje de ejecución de la actividad:</t>
    </r>
    <r>
      <rPr>
        <sz val="11"/>
        <color theme="1"/>
        <rFont val="Calibri"/>
        <family val="2"/>
        <scheme val="minor"/>
      </rPr>
      <t xml:space="preserve"> Este campo debe contener el porcentaje de ejecución de la actividad a la fecha del seguimiento y debe corresponder a las evidencias que den cuenta de dicha ejecución.</t>
    </r>
  </si>
  <si>
    <r>
      <rPr>
        <b/>
        <sz val="11"/>
        <color theme="1"/>
        <rFont val="Calibri"/>
        <family val="2"/>
        <scheme val="minor"/>
      </rPr>
      <t>Fecha de cierre:</t>
    </r>
    <r>
      <rPr>
        <sz val="11"/>
        <color theme="1"/>
        <rFont val="Calibri"/>
        <family val="2"/>
        <scheme val="minor"/>
      </rPr>
      <t xml:space="preserve"> Ingrese la fecha en la que efectivamente se da el cierre o el cumplimiento de la actividad.</t>
    </r>
  </si>
  <si>
    <t>ANÁLISIS</t>
  </si>
  <si>
    <t>DESCRIPCIÓN DEL CAMBIO
(justificación y detalles del cambio)</t>
  </si>
  <si>
    <t xml:space="preserve">CAUSA DEL CAMBIO 
</t>
  </si>
  <si>
    <t>TIPO DE CAMBIO</t>
  </si>
  <si>
    <t>CLASIFICACIÓN DEL CAMBIO</t>
  </si>
  <si>
    <t>COMPONENTE DEL SGI QUE IMPACTA</t>
  </si>
  <si>
    <t>PROCESO (S) QUE IMPACTA</t>
  </si>
  <si>
    <t>RIESGOS</t>
  </si>
  <si>
    <t>POSIBLES IMPACTOS QUE PUEDA GENERAR</t>
  </si>
  <si>
    <t>METAS O PRODUCTOS ESPERADOS</t>
  </si>
  <si>
    <t>FECHA ESTIMADA DE IMPLEMENTACIÓN</t>
  </si>
  <si>
    <t>Acceso de datos a través de servicios por parte del usuario interno y externo</t>
  </si>
  <si>
    <t xml:space="preserve"> - Alta demanda de datos solicitudos por los usuarios
 - Necesidad de intercambiar datos geográficos</t>
  </si>
  <si>
    <t>Interno</t>
  </si>
  <si>
    <t>Operativo/Funcional</t>
  </si>
  <si>
    <t>SGC
SGSI</t>
  </si>
  <si>
    <t xml:space="preserve">Todos los procesos </t>
  </si>
  <si>
    <t>Posibilidad de incumplimiento de respuesta a los usuarios</t>
  </si>
  <si>
    <t>Generación y disposición de servicios en línea.
Interoperabilidad de datos
Disminución de tiempos de  entrega de información y respuesta a los usuarios.</t>
  </si>
  <si>
    <t>Plataforma institucional robustecida</t>
  </si>
  <si>
    <t>PLAN DE IMPLEMENTACIÓN DEL CAMBIO</t>
  </si>
  <si>
    <t>DESCRIPCIÓN DEL CAMBIO</t>
  </si>
  <si>
    <t>Acceso de datos a través de servicios web por parte del usuario interno y externo</t>
  </si>
  <si>
    <t>RESPONSABLE IMPLEMENTACIÓN:</t>
  </si>
  <si>
    <t>Johanna Ma. Díaz Díaz</t>
  </si>
  <si>
    <t>CARGO</t>
  </si>
  <si>
    <t>Contratista</t>
  </si>
  <si>
    <t>DEPENDENCIA</t>
  </si>
  <si>
    <t>Dirección de Gestión de Información Geográfica</t>
  </si>
  <si>
    <t xml:space="preserve">ACTIVIDAD </t>
  </si>
  <si>
    <t xml:space="preserve">COMPONENTE SGI </t>
  </si>
  <si>
    <t>PROCESO</t>
  </si>
  <si>
    <t xml:space="preserve">RESPONSABLE </t>
  </si>
  <si>
    <t>RECURSOS REQUERIDOS</t>
  </si>
  <si>
    <t>FECHA INICIO</t>
  </si>
  <si>
    <t>FECHA FINALIZACIÓN</t>
  </si>
  <si>
    <t>PRODUCTO O META</t>
  </si>
  <si>
    <t>Gestión Cartográfica</t>
  </si>
  <si>
    <t>Daniela Marin/ Ana Corredor/ Carol Chicuazuque</t>
  </si>
  <si>
    <t>N/A</t>
  </si>
  <si>
    <t>Pantallazo GitBook y/o URL</t>
  </si>
  <si>
    <t>Crear una infografía sencilla con pasos para consumo de servicios, y su socialización a través de correo electrónico</t>
  </si>
  <si>
    <t>Daniela Marin/ Ana Corredor/ Carol Chicuazuque/ Oficina Asesora de Comunicaciones</t>
  </si>
  <si>
    <t>Inforgrafía y mensaje de correo electrónico</t>
  </si>
  <si>
    <t>Socialización a través de video</t>
  </si>
  <si>
    <t>Video y mensaje de correo electrónico</t>
  </si>
  <si>
    <t>SEGUIMIENTO</t>
  </si>
  <si>
    <t xml:space="preserve">PRODUCTO O META </t>
  </si>
  <si>
    <t>RESULTADOS DEL SEGUIMIENTO
OFICINA ASESORA DE PLANEACIÓN (OAP)</t>
  </si>
  <si>
    <t>RESPONSABLE DEL SEGUIMIENTO
(Nombre y cargo)</t>
  </si>
  <si>
    <t>FECHA DE SEGUIMIENTO</t>
  </si>
  <si>
    <t xml:space="preserve">PORCENTAJE DE EJECUCIÓN DE LA ACTIVIDAD </t>
  </si>
  <si>
    <t>FECHA DE CIERRE</t>
  </si>
  <si>
    <t>Generar guías en el GitBook que faciliten el uso de los servicios disponibles</t>
  </si>
  <si>
    <t>Orlando Maya</t>
  </si>
  <si>
    <t>Se evidencia pantallazo que contiene enlace para acceder a la guia de ayuda para el uso de los servicios  de Colombia en Mapas. Se ingresa al enlace  https://igac-geo-app.gitbook.io/colombia-en-mapas/ y se valida funcionalidades de la guía.</t>
  </si>
  <si>
    <t>Con corte a 30/09/2022 se evidencia vídeo tutorial de geoservicios</t>
  </si>
  <si>
    <t>Con corte a 31/12/2022 se evidencia enío de correo electrónico con pasos para acceso a la información y una infografia para tal fin.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</si>
</sst>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5" x14ac:knownFonts="1">
    <font>
      <sz val="11"/>
      <color theme="1"/>
      <name val="Calibri"/>
      <family val="2"/>
      <scheme val="minor"/>
    </font>
    <font>
      <sz val="10"/>
      <name val="Arial"/>
      <family val="2"/>
    </font>
    <font>
      <sz val="10"/>
      <name val="Arial"/>
      <family val="2"/>
    </font>
    <font>
      <b/>
      <i/>
      <sz val="12"/>
      <name val="Arial"/>
      <family val="2"/>
    </font>
    <font>
      <sz val="12"/>
      <name val="Arial"/>
      <family val="2"/>
    </font>
    <font>
      <sz val="11"/>
      <name val="Arial"/>
      <family val="2"/>
    </font>
    <font>
      <b/>
      <sz val="10"/>
      <name val="Arial"/>
      <family val="2"/>
    </font>
    <font>
      <sz val="10"/>
      <color rgb="FF000000"/>
      <name val="Arial"/>
      <family val="2"/>
    </font>
    <font>
      <sz val="10"/>
      <color rgb="FF000000"/>
      <name val="Arial"/>
      <family val="2"/>
    </font>
    <font>
      <b/>
      <sz val="16"/>
      <name val="Arial"/>
      <family val="2"/>
    </font>
    <font>
      <b/>
      <sz val="10"/>
      <color theme="0"/>
      <name val="Arial"/>
      <family val="2"/>
    </font>
    <font>
      <b/>
      <sz val="11"/>
      <color theme="1"/>
      <name val="Calibri"/>
      <family val="2"/>
      <scheme val="minor"/>
    </font>
    <font>
      <b/>
      <sz val="14"/>
      <color theme="1"/>
      <name val="Calibri"/>
      <family val="2"/>
      <scheme val="minor"/>
    </font>
    <font>
      <b/>
      <u/>
      <sz val="11"/>
      <color theme="1"/>
      <name val="Calibri"/>
      <family val="2"/>
      <scheme val="minor"/>
    </font>
    <font>
      <sz val="12"/>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rgb="FF12BE33"/>
        <bgColor indexed="64"/>
      </patternFill>
    </fill>
    <fill>
      <patternFill patternType="solid">
        <fgColor rgb="FFFF99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s>
  <cellStyleXfs count="7">
    <xf numFmtId="0" fontId="0" fillId="0" borderId="0"/>
    <xf numFmtId="0" fontId="1" fillId="0" borderId="0"/>
    <xf numFmtId="0" fontId="2" fillId="0" borderId="0"/>
    <xf numFmtId="0" fontId="7" fillId="0" borderId="0"/>
    <xf numFmtId="0" fontId="8" fillId="0" borderId="0"/>
    <xf numFmtId="41" fontId="1" fillId="0" borderId="0" applyFont="0" applyFill="0" applyBorder="0" applyAlignment="0" applyProtection="0"/>
    <xf numFmtId="9" fontId="1" fillId="0" borderId="0" applyFont="0" applyFill="0" applyBorder="0" applyAlignment="0" applyProtection="0"/>
  </cellStyleXfs>
  <cellXfs count="95">
    <xf numFmtId="0" fontId="0" fillId="0" borderId="0" xfId="0"/>
    <xf numFmtId="0" fontId="1" fillId="0" borderId="0" xfId="1"/>
    <xf numFmtId="0" fontId="4" fillId="0" borderId="0" xfId="1" applyFont="1" applyAlignment="1">
      <alignment vertical="center"/>
    </xf>
    <xf numFmtId="0" fontId="5" fillId="0" borderId="0" xfId="1" applyFont="1" applyAlignment="1">
      <alignment horizontal="center" vertical="center"/>
    </xf>
    <xf numFmtId="0" fontId="10" fillId="2" borderId="1" xfId="1" applyFont="1" applyFill="1" applyBorder="1" applyAlignment="1">
      <alignment horizontal="center" vertical="center" wrapText="1"/>
    </xf>
    <xf numFmtId="0" fontId="6" fillId="0" borderId="1" xfId="1" applyFont="1" applyBorder="1" applyAlignment="1">
      <alignment horizontal="center" vertical="center" wrapText="1"/>
    </xf>
    <xf numFmtId="0" fontId="10" fillId="2" borderId="8" xfId="1"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0" borderId="0" xfId="1" applyFont="1" applyAlignment="1">
      <alignment horizontal="center" vertical="center" wrapText="1"/>
    </xf>
    <xf numFmtId="0" fontId="10" fillId="2" borderId="25" xfId="1" applyFont="1" applyFill="1" applyBorder="1" applyAlignment="1">
      <alignment horizontal="center" vertical="center" wrapText="1"/>
    </xf>
    <xf numFmtId="0" fontId="10" fillId="2" borderId="26" xfId="1" applyFont="1" applyFill="1" applyBorder="1" applyAlignment="1">
      <alignment horizontal="center" vertical="center" wrapText="1"/>
    </xf>
    <xf numFmtId="0" fontId="10" fillId="2" borderId="27" xfId="1" applyFont="1" applyFill="1" applyBorder="1" applyAlignment="1">
      <alignment horizontal="center" vertical="center" wrapText="1"/>
    </xf>
    <xf numFmtId="0" fontId="10" fillId="0" borderId="0" xfId="1" applyFont="1" applyAlignment="1">
      <alignment horizontal="left" vertical="center" wrapText="1"/>
    </xf>
    <xf numFmtId="0" fontId="5" fillId="0" borderId="0" xfId="1" applyFont="1" applyAlignment="1">
      <alignment vertical="center" wrapText="1"/>
    </xf>
    <xf numFmtId="0" fontId="10" fillId="2" borderId="28" xfId="1" applyFont="1" applyFill="1" applyBorder="1" applyAlignment="1">
      <alignment horizontal="left" vertical="center" wrapText="1"/>
    </xf>
    <xf numFmtId="0" fontId="5" fillId="0" borderId="10" xfId="1" applyFont="1" applyBorder="1" applyAlignment="1">
      <alignment vertical="center" wrapText="1"/>
    </xf>
    <xf numFmtId="0" fontId="5" fillId="0" borderId="29" xfId="1" applyFont="1" applyBorder="1" applyAlignment="1">
      <alignment vertical="center" wrapText="1"/>
    </xf>
    <xf numFmtId="0" fontId="10" fillId="2" borderId="30" xfId="1" applyFont="1" applyFill="1" applyBorder="1" applyAlignment="1">
      <alignment horizontal="center" vertical="center" wrapText="1"/>
    </xf>
    <xf numFmtId="0" fontId="0" fillId="0" borderId="10" xfId="0" applyBorder="1"/>
    <xf numFmtId="0" fontId="0" fillId="0" borderId="29" xfId="0" applyBorder="1"/>
    <xf numFmtId="0" fontId="0" fillId="0" borderId="31" xfId="0" applyBorder="1"/>
    <xf numFmtId="0" fontId="6" fillId="0" borderId="0" xfId="1" applyFont="1" applyAlignment="1">
      <alignment horizontal="left" vertical="center" wrapText="1"/>
    </xf>
    <xf numFmtId="0" fontId="6" fillId="0" borderId="0" xfId="1" applyFont="1" applyAlignment="1">
      <alignment vertical="center" wrapText="1"/>
    </xf>
    <xf numFmtId="0" fontId="6" fillId="0" borderId="0" xfId="1" applyFont="1" applyAlignment="1">
      <alignment horizontal="center" vertical="center" wrapText="1"/>
    </xf>
    <xf numFmtId="0" fontId="10" fillId="2" borderId="21" xfId="1" applyFont="1" applyFill="1" applyBorder="1" applyAlignment="1">
      <alignment horizontal="center" vertical="center" wrapText="1"/>
    </xf>
    <xf numFmtId="0" fontId="10" fillId="2" borderId="32" xfId="1" applyFont="1" applyFill="1" applyBorder="1" applyAlignment="1">
      <alignment horizontal="left" vertical="center" wrapText="1"/>
    </xf>
    <xf numFmtId="0" fontId="6" fillId="0" borderId="33" xfId="1" applyFont="1" applyBorder="1" applyAlignment="1">
      <alignment vertical="center" wrapText="1"/>
    </xf>
    <xf numFmtId="0" fontId="6" fillId="0" borderId="24" xfId="1" applyFont="1" applyBorder="1" applyAlignment="1">
      <alignment vertical="center" wrapText="1"/>
    </xf>
    <xf numFmtId="0" fontId="6" fillId="0" borderId="12" xfId="1" applyFont="1" applyBorder="1" applyAlignment="1">
      <alignment vertical="center" wrapText="1"/>
    </xf>
    <xf numFmtId="0" fontId="6" fillId="0" borderId="3" xfId="1" applyFont="1" applyBorder="1" applyAlignment="1">
      <alignment horizontal="left" vertical="center" wrapText="1"/>
    </xf>
    <xf numFmtId="0" fontId="11" fillId="0" borderId="0" xfId="0" applyFont="1"/>
    <xf numFmtId="0" fontId="12" fillId="0" borderId="0" xfId="0" applyFont="1"/>
    <xf numFmtId="0" fontId="13" fillId="0" borderId="0" xfId="0" applyFont="1"/>
    <xf numFmtId="0" fontId="4" fillId="0" borderId="13" xfId="1" applyFont="1" applyBorder="1" applyAlignment="1">
      <alignment horizontal="center" vertical="center"/>
    </xf>
    <xf numFmtId="0" fontId="1" fillId="0" borderId="8" xfId="1" applyBorder="1" applyAlignment="1">
      <alignment horizontal="justify" vertical="center" wrapText="1"/>
    </xf>
    <xf numFmtId="14" fontId="1" fillId="0" borderId="8" xfId="1" applyNumberFormat="1" applyBorder="1" applyAlignment="1">
      <alignment horizontal="center" vertical="center" wrapText="1"/>
    </xf>
    <xf numFmtId="0" fontId="1" fillId="0" borderId="1" xfId="1" applyBorder="1" applyAlignment="1">
      <alignment vertical="center" wrapText="1"/>
    </xf>
    <xf numFmtId="0" fontId="1" fillId="0" borderId="1" xfId="1" applyBorder="1" applyAlignment="1">
      <alignment horizontal="justify" vertical="center" wrapText="1"/>
    </xf>
    <xf numFmtId="0" fontId="1" fillId="0" borderId="1" xfId="1" applyBorder="1" applyAlignment="1">
      <alignment horizontal="center" vertical="center" wrapText="1"/>
    </xf>
    <xf numFmtId="0" fontId="1" fillId="0" borderId="8" xfId="1" applyBorder="1" applyAlignment="1">
      <alignment horizontal="center" vertical="center" wrapText="1"/>
    </xf>
    <xf numFmtId="0" fontId="1" fillId="0" borderId="1" xfId="1" applyBorder="1" applyAlignment="1">
      <alignment horizontal="left" vertical="center" wrapText="1"/>
    </xf>
    <xf numFmtId="0" fontId="14" fillId="0" borderId="1" xfId="0" applyFont="1" applyBorder="1" applyAlignment="1">
      <alignment horizontal="center" vertical="center" wrapText="1"/>
    </xf>
    <xf numFmtId="0" fontId="1" fillId="0" borderId="34" xfId="1" applyBorder="1" applyAlignment="1">
      <alignment horizontal="center" vertical="center" wrapText="1"/>
    </xf>
    <xf numFmtId="0" fontId="1" fillId="0" borderId="34" xfId="1" applyBorder="1" applyAlignment="1">
      <alignment horizontal="justify" vertical="center" wrapText="1"/>
    </xf>
    <xf numFmtId="14" fontId="1" fillId="0" borderId="34" xfId="1" applyNumberFormat="1" applyBorder="1" applyAlignment="1">
      <alignment horizontal="center" vertical="center" wrapText="1"/>
    </xf>
    <xf numFmtId="0" fontId="1" fillId="0" borderId="36" xfId="1" applyBorder="1" applyAlignment="1">
      <alignment horizontal="center" vertical="center" wrapText="1"/>
    </xf>
    <xf numFmtId="0" fontId="1" fillId="0" borderId="36" xfId="1" applyBorder="1" applyAlignment="1">
      <alignment horizontal="justify" vertical="center" wrapText="1"/>
    </xf>
    <xf numFmtId="14" fontId="1" fillId="0" borderId="36" xfId="1" applyNumberFormat="1" applyBorder="1" applyAlignment="1">
      <alignment horizontal="center" vertical="center" wrapText="1"/>
    </xf>
    <xf numFmtId="0" fontId="1" fillId="0" borderId="38" xfId="1" applyBorder="1" applyAlignment="1">
      <alignment horizontal="center" vertical="center" wrapText="1"/>
    </xf>
    <xf numFmtId="0" fontId="1" fillId="0" borderId="0" xfId="1" applyAlignment="1">
      <alignment vertical="center"/>
    </xf>
    <xf numFmtId="14" fontId="1" fillId="0" borderId="1" xfId="1" applyNumberFormat="1" applyBorder="1" applyAlignment="1">
      <alignment horizontal="center" vertical="center" wrapText="1"/>
    </xf>
    <xf numFmtId="14" fontId="1" fillId="0" borderId="39" xfId="1" applyNumberFormat="1" applyBorder="1" applyAlignment="1">
      <alignment horizontal="center" vertical="center" wrapText="1"/>
    </xf>
    <xf numFmtId="14" fontId="1" fillId="0" borderId="1" xfId="1" applyNumberFormat="1" applyBorder="1" applyAlignment="1">
      <alignment vertical="center" wrapText="1"/>
    </xf>
    <xf numFmtId="0" fontId="1" fillId="0" borderId="3" xfId="1" applyBorder="1" applyAlignment="1">
      <alignment horizontal="left" vertical="center" wrapText="1"/>
    </xf>
    <xf numFmtId="0" fontId="1" fillId="0" borderId="35" xfId="1" applyBorder="1" applyAlignment="1">
      <alignment horizontal="left" vertical="center" wrapText="1"/>
    </xf>
    <xf numFmtId="0" fontId="1" fillId="0" borderId="34" xfId="1" applyBorder="1" applyAlignment="1">
      <alignment horizontal="left" vertical="center" wrapText="1"/>
    </xf>
    <xf numFmtId="0" fontId="1" fillId="0" borderId="37" xfId="1" applyBorder="1" applyAlignment="1">
      <alignment vertical="center" wrapText="1"/>
    </xf>
    <xf numFmtId="0" fontId="1" fillId="0" borderId="40" xfId="1" applyBorder="1" applyAlignment="1">
      <alignment vertical="center" wrapText="1"/>
    </xf>
    <xf numFmtId="9" fontId="0" fillId="0" borderId="1" xfId="0" applyNumberFormat="1" applyBorder="1" applyAlignment="1">
      <alignment horizontal="center" vertical="center"/>
    </xf>
    <xf numFmtId="14" fontId="0" fillId="0" borderId="1" xfId="0" applyNumberFormat="1" applyBorder="1" applyAlignment="1">
      <alignment horizontal="center" vertical="center"/>
    </xf>
    <xf numFmtId="0" fontId="0" fillId="0" borderId="0" xfId="0" applyAlignment="1">
      <alignment horizontal="left" wrapText="1"/>
    </xf>
    <xf numFmtId="0" fontId="11" fillId="0" borderId="0" xfId="0" applyFont="1" applyAlignment="1">
      <alignment horizontal="left" wrapText="1"/>
    </xf>
    <xf numFmtId="0" fontId="3" fillId="0" borderId="20" xfId="1" applyFont="1" applyBorder="1" applyAlignment="1">
      <alignment horizontal="center" vertical="top" wrapText="1"/>
    </xf>
    <xf numFmtId="0" fontId="3" fillId="0" borderId="22" xfId="1" applyFont="1" applyBorder="1" applyAlignment="1">
      <alignment horizontal="center" vertical="top" wrapText="1"/>
    </xf>
    <xf numFmtId="0" fontId="3" fillId="0" borderId="23" xfId="1" applyFont="1" applyBorder="1" applyAlignment="1">
      <alignment horizontal="center" vertical="top" wrapText="1"/>
    </xf>
    <xf numFmtId="0" fontId="9" fillId="0" borderId="14" xfId="1" applyFont="1" applyBorder="1" applyAlignment="1">
      <alignment horizontal="center" vertical="center"/>
    </xf>
    <xf numFmtId="0" fontId="9" fillId="0" borderId="5" xfId="1" applyFont="1" applyBorder="1" applyAlignment="1">
      <alignment horizontal="center" vertical="center"/>
    </xf>
    <xf numFmtId="0" fontId="9" fillId="0" borderId="11" xfId="1" applyFont="1" applyBorder="1" applyAlignment="1">
      <alignment horizontal="center" vertical="center"/>
    </xf>
    <xf numFmtId="0" fontId="9" fillId="0" borderId="2" xfId="1" applyFont="1" applyBorder="1" applyAlignment="1">
      <alignment horizontal="center" vertical="center"/>
    </xf>
    <xf numFmtId="0" fontId="9" fillId="0" borderId="0" xfId="1" applyFont="1" applyAlignment="1">
      <alignment horizontal="center" vertical="center"/>
    </xf>
    <xf numFmtId="0" fontId="9" fillId="0" borderId="15" xfId="1" applyFont="1" applyBorder="1" applyAlignment="1">
      <alignment horizontal="center" vertical="center"/>
    </xf>
    <xf numFmtId="0" fontId="9" fillId="0" borderId="16" xfId="1" applyFont="1" applyBorder="1" applyAlignment="1">
      <alignment horizontal="center" vertical="center"/>
    </xf>
    <xf numFmtId="0" fontId="9" fillId="0" borderId="6" xfId="1" applyFont="1" applyBorder="1" applyAlignment="1">
      <alignment horizontal="center" vertical="center"/>
    </xf>
    <xf numFmtId="0" fontId="9" fillId="0" borderId="17" xfId="1" applyFont="1" applyBorder="1" applyAlignment="1">
      <alignment horizontal="center" vertical="center"/>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9" fillId="0" borderId="9" xfId="1" applyFont="1" applyBorder="1" applyAlignment="1">
      <alignment horizontal="center" vertical="center" wrapText="1"/>
    </xf>
    <xf numFmtId="0" fontId="9" fillId="0" borderId="18" xfId="1" applyFont="1" applyBorder="1" applyAlignment="1">
      <alignment horizontal="center" vertical="center" wrapText="1"/>
    </xf>
    <xf numFmtId="0" fontId="9" fillId="0" borderId="19" xfId="1" applyFont="1" applyBorder="1" applyAlignment="1">
      <alignment horizontal="center" vertical="center" wrapText="1"/>
    </xf>
    <xf numFmtId="0" fontId="9" fillId="0" borderId="14" xfId="1" applyFont="1" applyBorder="1" applyAlignment="1">
      <alignment horizontal="center" vertical="center" wrapText="1"/>
    </xf>
    <xf numFmtId="0" fontId="9" fillId="0" borderId="5" xfId="1" applyFont="1" applyBorder="1" applyAlignment="1">
      <alignment horizontal="center" vertical="center" wrapText="1"/>
    </xf>
    <xf numFmtId="0" fontId="5" fillId="0" borderId="10" xfId="1" applyFont="1" applyBorder="1" applyAlignment="1">
      <alignment horizontal="left" vertical="center" wrapText="1"/>
    </xf>
    <xf numFmtId="0" fontId="5" fillId="0" borderId="4" xfId="1" applyFont="1" applyBorder="1" applyAlignment="1">
      <alignment horizontal="left" vertical="center" wrapText="1"/>
    </xf>
    <xf numFmtId="0" fontId="5" fillId="0" borderId="3" xfId="1" applyFont="1" applyBorder="1" applyAlignment="1">
      <alignment horizontal="left" vertical="center" wrapText="1"/>
    </xf>
    <xf numFmtId="0" fontId="9" fillId="0" borderId="2" xfId="1" applyFont="1" applyBorder="1" applyAlignment="1">
      <alignment horizontal="center" vertical="center" wrapText="1"/>
    </xf>
    <xf numFmtId="0" fontId="9" fillId="0" borderId="0" xfId="1" applyFont="1" applyAlignment="1">
      <alignment horizontal="center" vertical="center" wrapText="1"/>
    </xf>
    <xf numFmtId="0" fontId="6" fillId="0" borderId="10" xfId="1" applyFont="1" applyBorder="1" applyAlignment="1">
      <alignment horizontal="left" vertical="center" wrapText="1"/>
    </xf>
    <xf numFmtId="0" fontId="6" fillId="0" borderId="4" xfId="1" applyFont="1" applyBorder="1" applyAlignment="1">
      <alignment horizontal="left" vertical="center" wrapText="1"/>
    </xf>
    <xf numFmtId="0" fontId="6" fillId="0" borderId="3" xfId="1" applyFont="1" applyBorder="1" applyAlignment="1">
      <alignment horizontal="left" vertical="center" wrapText="1"/>
    </xf>
    <xf numFmtId="0" fontId="6" fillId="0" borderId="33" xfId="1" applyFont="1" applyBorder="1" applyAlignment="1">
      <alignment horizontal="left" vertical="center" wrapText="1"/>
    </xf>
    <xf numFmtId="0" fontId="6" fillId="0" borderId="24" xfId="1" applyFont="1" applyBorder="1" applyAlignment="1">
      <alignment horizontal="left" vertical="center" wrapText="1"/>
    </xf>
    <xf numFmtId="0" fontId="6" fillId="0" borderId="33" xfId="1" applyFont="1" applyBorder="1" applyAlignment="1">
      <alignment horizontal="center" vertical="center" wrapText="1"/>
    </xf>
    <xf numFmtId="0" fontId="6" fillId="0" borderId="24" xfId="1" applyFont="1" applyBorder="1" applyAlignment="1">
      <alignment horizontal="center" vertical="center" wrapText="1"/>
    </xf>
    <xf numFmtId="0" fontId="6" fillId="0" borderId="7" xfId="1" applyFont="1" applyBorder="1" applyAlignment="1">
      <alignment horizontal="center" vertical="center" wrapText="1"/>
    </xf>
  </cellXfs>
  <cellStyles count="7">
    <cellStyle name="Millares [0] 2" xfId="5"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5" xfId="1" xr:uid="{00000000-0005-0000-0000-000005000000}"/>
    <cellStyle name="Porcentaje 2" xfId="6" xr:uid="{00000000-0005-0000-0000-000006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00063" y="239714"/>
          <a:ext cx="396875" cy="497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00063" y="238127"/>
          <a:ext cx="396875" cy="4971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690562</xdr:colOff>
      <xdr:row>1</xdr:row>
      <xdr:rowOff>47625</xdr:rowOff>
    </xdr:from>
    <xdr:to>
      <xdr:col>0</xdr:col>
      <xdr:colOff>1087437</xdr:colOff>
      <xdr:row>3</xdr:row>
      <xdr:rowOff>163763</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90562" y="246063"/>
          <a:ext cx="396875" cy="4971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783981</xdr:colOff>
      <xdr:row>1</xdr:row>
      <xdr:rowOff>36634</xdr:rowOff>
    </xdr:from>
    <xdr:to>
      <xdr:col>0</xdr:col>
      <xdr:colOff>1180856</xdr:colOff>
      <xdr:row>3</xdr:row>
      <xdr:rowOff>152772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3981" y="234461"/>
          <a:ext cx="396875" cy="49713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ariana Jaramillo Ramirez" id="{3A4F5263-1901-4393-A6EF-6E9742037B4D}" userId="S::mariana.jaramillo@igac.gov.co::f250617c-1b20-4a15-9fdf-3913eae5bb18"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0" dT="2022-06-09T14:02:46.69" personId="{3A4F5263-1901-4393-A6EF-6E9742037B4D}" id="{9FA461FE-F2A0-479F-BFC7-A91ADDC1E6A0}">
    <text>Hacer instructivos sobre el uso de servicios para consumo de WMS, WFF, cómo consultar servicios en CeM</text>
  </threadedComment>
  <threadedComment ref="A10" dT="2022-06-09T14:02:55.95" personId="{3A4F5263-1901-4393-A6EF-6E9742037B4D}" id="{5DABED7C-C7C3-45AE-B708-FB3E6F3F5284}" parentId="{9FA461FE-F2A0-479F-BFC7-A91ADDC1E6A0}">
    <text>Pasos 1 2 y 3 pueden estar en el GitBook - consultas frecuentes - cómo acceder a los datos</text>
  </threadedComment>
  <threadedComment ref="A11" dT="2022-06-09T14:03:20.78" personId="{3A4F5263-1901-4393-A6EF-6E9742037B4D}" id="{E97076DE-01DE-41FF-A8AE-F73084D01A4B}">
    <text>Infografía con pasos del GITBook socializada en correo electrónico</text>
  </threadedComment>
  <threadedComment ref="A12" dT="2022-06-09T14:03:15.26" personId="{3A4F5263-1901-4393-A6EF-6E9742037B4D}" id="{4B73AC74-4A04-407F-8E24-09F005805E2D}">
    <text>Socialización a nivel institucional de cómo hacer uso de este tipo de servicios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J46"/>
  <sheetViews>
    <sheetView showGridLines="0" topLeftCell="A28" zoomScale="90" zoomScaleNormal="90" workbookViewId="0">
      <selection activeCell="B2" sqref="B2:I4"/>
    </sheetView>
  </sheetViews>
  <sheetFormatPr baseColWidth="10" defaultColWidth="11.5703125" defaultRowHeight="15" x14ac:dyDescent="0.25"/>
  <cols>
    <col min="1" max="1" width="21.7109375" customWidth="1"/>
    <col min="5" max="5" width="17.7109375" customWidth="1"/>
    <col min="9" max="9" width="15.140625" customWidth="1"/>
    <col min="10" max="10" width="25.85546875" customWidth="1"/>
  </cols>
  <sheetData>
    <row r="1" spans="1:10" ht="15.75" thickBot="1" x14ac:dyDescent="0.3"/>
    <row r="2" spans="1:10" x14ac:dyDescent="0.25">
      <c r="A2" s="63"/>
      <c r="B2" s="66" t="s">
        <v>0</v>
      </c>
      <c r="C2" s="67"/>
      <c r="D2" s="67"/>
      <c r="E2" s="67"/>
      <c r="F2" s="67"/>
      <c r="G2" s="67"/>
      <c r="H2" s="67"/>
      <c r="I2" s="68"/>
      <c r="J2" s="75" t="s">
        <v>1</v>
      </c>
    </row>
    <row r="3" spans="1:10" x14ac:dyDescent="0.25">
      <c r="A3" s="64"/>
      <c r="B3" s="69"/>
      <c r="C3" s="70"/>
      <c r="D3" s="70"/>
      <c r="E3" s="70"/>
      <c r="F3" s="70"/>
      <c r="G3" s="70"/>
      <c r="H3" s="70"/>
      <c r="I3" s="71"/>
      <c r="J3" s="76"/>
    </row>
    <row r="4" spans="1:10" ht="15.75" thickBot="1" x14ac:dyDescent="0.3">
      <c r="A4" s="65"/>
      <c r="B4" s="72"/>
      <c r="C4" s="73"/>
      <c r="D4" s="73"/>
      <c r="E4" s="73"/>
      <c r="F4" s="73"/>
      <c r="G4" s="73"/>
      <c r="H4" s="73"/>
      <c r="I4" s="74"/>
      <c r="J4" s="34" t="s">
        <v>2</v>
      </c>
    </row>
    <row r="6" spans="1:10" ht="18.75" x14ac:dyDescent="0.3">
      <c r="A6" s="32" t="s">
        <v>3</v>
      </c>
    </row>
    <row r="8" spans="1:10" x14ac:dyDescent="0.25">
      <c r="A8" t="s">
        <v>4</v>
      </c>
    </row>
    <row r="10" spans="1:10" x14ac:dyDescent="0.25">
      <c r="A10" s="33" t="s">
        <v>5</v>
      </c>
    </row>
    <row r="11" spans="1:10" x14ac:dyDescent="0.25">
      <c r="A11" s="31" t="s">
        <v>6</v>
      </c>
    </row>
    <row r="12" spans="1:10" x14ac:dyDescent="0.25">
      <c r="A12" s="31" t="s">
        <v>7</v>
      </c>
    </row>
    <row r="13" spans="1:10" x14ac:dyDescent="0.25">
      <c r="A13" t="s">
        <v>8</v>
      </c>
    </row>
    <row r="14" spans="1:10" x14ac:dyDescent="0.25">
      <c r="A14" t="s">
        <v>9</v>
      </c>
    </row>
    <row r="15" spans="1:10" ht="15" customHeight="1" x14ac:dyDescent="0.25">
      <c r="A15" s="62" t="s">
        <v>10</v>
      </c>
      <c r="B15" s="62"/>
      <c r="C15" s="62"/>
      <c r="D15" s="62"/>
      <c r="E15" s="62"/>
      <c r="F15" s="62"/>
      <c r="G15" s="62"/>
      <c r="H15" s="62"/>
      <c r="I15" s="62"/>
      <c r="J15" s="62"/>
    </row>
    <row r="16" spans="1:10" x14ac:dyDescent="0.25">
      <c r="A16" s="62"/>
      <c r="B16" s="62"/>
      <c r="C16" s="62"/>
      <c r="D16" s="62"/>
      <c r="E16" s="62"/>
      <c r="F16" s="62"/>
      <c r="G16" s="62"/>
      <c r="H16" s="62"/>
      <c r="I16" s="62"/>
      <c r="J16" s="62"/>
    </row>
    <row r="17" spans="1:10" x14ac:dyDescent="0.25">
      <c r="A17" s="62"/>
      <c r="B17" s="62"/>
      <c r="C17" s="62"/>
      <c r="D17" s="62"/>
      <c r="E17" s="62"/>
      <c r="F17" s="62"/>
      <c r="G17" s="62"/>
      <c r="H17" s="62"/>
      <c r="I17" s="62"/>
      <c r="J17" s="62"/>
    </row>
    <row r="18" spans="1:10" x14ac:dyDescent="0.25">
      <c r="A18" t="s">
        <v>11</v>
      </c>
    </row>
    <row r="19" spans="1:10" x14ac:dyDescent="0.25">
      <c r="A19" t="s">
        <v>12</v>
      </c>
    </row>
    <row r="20" spans="1:10" x14ac:dyDescent="0.25">
      <c r="A20" t="s">
        <v>13</v>
      </c>
    </row>
    <row r="21" spans="1:10" x14ac:dyDescent="0.25">
      <c r="A21" t="s">
        <v>14</v>
      </c>
    </row>
    <row r="22" spans="1:10" x14ac:dyDescent="0.25">
      <c r="A22" t="s">
        <v>15</v>
      </c>
    </row>
    <row r="24" spans="1:10" x14ac:dyDescent="0.25">
      <c r="A24" s="33" t="s">
        <v>16</v>
      </c>
    </row>
    <row r="25" spans="1:10" x14ac:dyDescent="0.25">
      <c r="A25" s="31" t="s">
        <v>17</v>
      </c>
    </row>
    <row r="26" spans="1:10" x14ac:dyDescent="0.25">
      <c r="A26" s="31" t="s">
        <v>18</v>
      </c>
    </row>
    <row r="27" spans="1:10" x14ac:dyDescent="0.25">
      <c r="A27" s="62" t="s">
        <v>19</v>
      </c>
      <c r="B27" s="62"/>
      <c r="C27" s="62"/>
      <c r="D27" s="62"/>
      <c r="E27" s="62"/>
      <c r="F27" s="62"/>
      <c r="G27" s="62"/>
      <c r="H27" s="62"/>
      <c r="I27" s="62"/>
      <c r="J27" s="62"/>
    </row>
    <row r="28" spans="1:10" x14ac:dyDescent="0.25">
      <c r="A28" s="62"/>
      <c r="B28" s="62"/>
      <c r="C28" s="62"/>
      <c r="D28" s="62"/>
      <c r="E28" s="62"/>
      <c r="F28" s="62"/>
      <c r="G28" s="62"/>
      <c r="H28" s="62"/>
      <c r="I28" s="62"/>
      <c r="J28" s="62"/>
    </row>
    <row r="29" spans="1:10" x14ac:dyDescent="0.25">
      <c r="A29" s="31" t="s">
        <v>20</v>
      </c>
    </row>
    <row r="30" spans="1:10" x14ac:dyDescent="0.25">
      <c r="A30" t="s">
        <v>21</v>
      </c>
    </row>
    <row r="31" spans="1:10" x14ac:dyDescent="0.25">
      <c r="A31" s="31" t="s">
        <v>22</v>
      </c>
    </row>
    <row r="32" spans="1:10" x14ac:dyDescent="0.25">
      <c r="A32" t="s">
        <v>23</v>
      </c>
    </row>
    <row r="33" spans="1:10" x14ac:dyDescent="0.25">
      <c r="A33" t="s">
        <v>24</v>
      </c>
    </row>
    <row r="34" spans="1:10" x14ac:dyDescent="0.25">
      <c r="A34" s="31" t="s">
        <v>25</v>
      </c>
    </row>
    <row r="35" spans="1:10" x14ac:dyDescent="0.25">
      <c r="A35" t="s">
        <v>26</v>
      </c>
    </row>
    <row r="36" spans="1:10" x14ac:dyDescent="0.25">
      <c r="A36" t="s">
        <v>27</v>
      </c>
    </row>
    <row r="37" spans="1:10" x14ac:dyDescent="0.25">
      <c r="A37" s="61" t="s">
        <v>28</v>
      </c>
      <c r="B37" s="61"/>
      <c r="C37" s="61"/>
      <c r="D37" s="61"/>
      <c r="E37" s="61"/>
      <c r="F37" s="61"/>
      <c r="G37" s="61"/>
      <c r="H37" s="61"/>
      <c r="I37" s="61"/>
      <c r="J37" s="61"/>
    </row>
    <row r="38" spans="1:10" x14ac:dyDescent="0.25">
      <c r="A38" s="61"/>
      <c r="B38" s="61"/>
      <c r="C38" s="61"/>
      <c r="D38" s="61"/>
      <c r="E38" s="61"/>
      <c r="F38" s="61"/>
      <c r="G38" s="61"/>
      <c r="H38" s="61"/>
      <c r="I38" s="61"/>
      <c r="J38" s="61"/>
    </row>
    <row r="40" spans="1:10" x14ac:dyDescent="0.25">
      <c r="A40" s="33" t="s">
        <v>29</v>
      </c>
    </row>
    <row r="41" spans="1:10" x14ac:dyDescent="0.25">
      <c r="A41" t="s">
        <v>30</v>
      </c>
    </row>
    <row r="42" spans="1:10" x14ac:dyDescent="0.25">
      <c r="A42" t="s">
        <v>31</v>
      </c>
    </row>
    <row r="43" spans="1:10" x14ac:dyDescent="0.25">
      <c r="A43" t="s">
        <v>32</v>
      </c>
    </row>
    <row r="44" spans="1:10" x14ac:dyDescent="0.25">
      <c r="A44" s="61" t="s">
        <v>33</v>
      </c>
      <c r="B44" s="61"/>
      <c r="C44" s="61"/>
      <c r="D44" s="61"/>
      <c r="E44" s="61"/>
      <c r="F44" s="61"/>
      <c r="G44" s="61"/>
      <c r="H44" s="61"/>
      <c r="I44" s="61"/>
      <c r="J44" s="61"/>
    </row>
    <row r="45" spans="1:10" x14ac:dyDescent="0.25">
      <c r="A45" s="61"/>
      <c r="B45" s="61"/>
      <c r="C45" s="61"/>
      <c r="D45" s="61"/>
      <c r="E45" s="61"/>
      <c r="F45" s="61"/>
      <c r="G45" s="61"/>
      <c r="H45" s="61"/>
      <c r="I45" s="61"/>
      <c r="J45" s="61"/>
    </row>
    <row r="46" spans="1:10" x14ac:dyDescent="0.25">
      <c r="A46" t="s">
        <v>34</v>
      </c>
    </row>
  </sheetData>
  <mergeCells count="7">
    <mergeCell ref="A44:J45"/>
    <mergeCell ref="A27:J28"/>
    <mergeCell ref="A2:A4"/>
    <mergeCell ref="B2:I4"/>
    <mergeCell ref="J2:J3"/>
    <mergeCell ref="A15:J17"/>
    <mergeCell ref="A37:J38"/>
  </mergeCells>
  <pageMargins left="0.70866141732283472" right="0.70866141732283472" top="0.74803149606299213" bottom="0.74803149606299213" header="0.31496062992125984" footer="0.31496062992125984"/>
  <pageSetup orientation="portrait" horizontalDpi="4294967293" verticalDpi="300" r:id="rId1"/>
  <headerFooter>
    <oddFooter>&amp;R&amp;7FO-DEP-PC09-01
V1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DG7"/>
  <sheetViews>
    <sheetView zoomScale="90" zoomScaleNormal="90" workbookViewId="0">
      <selection activeCell="F6" sqref="F6"/>
    </sheetView>
  </sheetViews>
  <sheetFormatPr baseColWidth="10" defaultColWidth="11.5703125" defaultRowHeight="15" x14ac:dyDescent="0.25"/>
  <cols>
    <col min="1" max="1" width="26.7109375" customWidth="1"/>
    <col min="2" max="2" width="25" customWidth="1"/>
    <col min="3" max="3" width="13.5703125" customWidth="1"/>
    <col min="4" max="4" width="21.140625" customWidth="1"/>
    <col min="5" max="5" width="21" customWidth="1"/>
    <col min="6" max="6" width="20.7109375" customWidth="1"/>
    <col min="7" max="7" width="19.42578125" customWidth="1"/>
    <col min="8" max="9" width="23.85546875" customWidth="1"/>
    <col min="10" max="10" width="19.71093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63"/>
      <c r="B2" s="66" t="s">
        <v>0</v>
      </c>
      <c r="C2" s="67"/>
      <c r="D2" s="67"/>
      <c r="E2" s="67"/>
      <c r="F2" s="67"/>
      <c r="G2" s="67"/>
      <c r="H2" s="67"/>
      <c r="I2" s="68"/>
      <c r="J2" s="75" t="s">
        <v>1</v>
      </c>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row>
    <row r="3" spans="1:111" ht="15" customHeight="1" x14ac:dyDescent="0.25">
      <c r="A3" s="64"/>
      <c r="B3" s="69"/>
      <c r="C3" s="70"/>
      <c r="D3" s="70"/>
      <c r="E3" s="70"/>
      <c r="F3" s="70"/>
      <c r="G3" s="70"/>
      <c r="H3" s="70"/>
      <c r="I3" s="71"/>
      <c r="J3" s="76"/>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row>
    <row r="4" spans="1:111" ht="15.75" customHeight="1" thickBot="1" x14ac:dyDescent="0.3">
      <c r="A4" s="65"/>
      <c r="B4" s="72"/>
      <c r="C4" s="73"/>
      <c r="D4" s="73"/>
      <c r="E4" s="73"/>
      <c r="F4" s="73"/>
      <c r="G4" s="73"/>
      <c r="H4" s="73"/>
      <c r="I4" s="74"/>
      <c r="J4" s="34" t="s">
        <v>2</v>
      </c>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row>
    <row r="5" spans="1:111" ht="20.25" customHeight="1" x14ac:dyDescent="0.25">
      <c r="A5" s="77" t="s">
        <v>35</v>
      </c>
      <c r="B5" s="78"/>
      <c r="C5" s="78"/>
      <c r="D5" s="78"/>
      <c r="E5" s="78"/>
      <c r="F5" s="78"/>
      <c r="G5" s="78"/>
      <c r="H5" s="78"/>
      <c r="I5" s="78"/>
      <c r="J5" s="79"/>
      <c r="K5" s="50"/>
      <c r="L5" s="50"/>
      <c r="M5" s="50"/>
      <c r="N5" s="50"/>
      <c r="O5" s="50"/>
      <c r="P5" s="50"/>
      <c r="Q5" s="50"/>
      <c r="R5" s="50"/>
      <c r="S5" s="50"/>
      <c r="T5" s="50"/>
      <c r="U5" s="50"/>
      <c r="V5" s="50"/>
      <c r="W5" s="50"/>
      <c r="X5" s="50"/>
      <c r="Y5" s="50"/>
      <c r="Z5" s="50"/>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row>
    <row r="6" spans="1:111" ht="49.5" customHeight="1" x14ac:dyDescent="0.25">
      <c r="A6" s="4" t="s">
        <v>36</v>
      </c>
      <c r="B6" s="4" t="s">
        <v>37</v>
      </c>
      <c r="C6" s="4" t="s">
        <v>38</v>
      </c>
      <c r="D6" s="4" t="s">
        <v>39</v>
      </c>
      <c r="E6" s="4" t="s">
        <v>40</v>
      </c>
      <c r="F6" s="4" t="s">
        <v>41</v>
      </c>
      <c r="G6" s="4" t="s">
        <v>42</v>
      </c>
      <c r="H6" s="4" t="s">
        <v>43</v>
      </c>
      <c r="I6" s="4" t="s">
        <v>44</v>
      </c>
      <c r="J6" s="4" t="s">
        <v>45</v>
      </c>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row>
    <row r="7" spans="1:111" ht="102" x14ac:dyDescent="0.25">
      <c r="A7" s="5" t="s">
        <v>46</v>
      </c>
      <c r="B7" s="38" t="s">
        <v>47</v>
      </c>
      <c r="C7" s="39" t="s">
        <v>48</v>
      </c>
      <c r="D7" s="42" t="s">
        <v>49</v>
      </c>
      <c r="E7" s="42" t="s">
        <v>50</v>
      </c>
      <c r="F7" s="38" t="s">
        <v>51</v>
      </c>
      <c r="G7" s="39" t="s">
        <v>52</v>
      </c>
      <c r="H7" s="37" t="s">
        <v>53</v>
      </c>
      <c r="I7" s="41" t="s">
        <v>54</v>
      </c>
      <c r="J7" s="51">
        <v>44926</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row>
  </sheetData>
  <mergeCells count="4">
    <mergeCell ref="A5:J5"/>
    <mergeCell ref="A2:A4"/>
    <mergeCell ref="J2:J3"/>
    <mergeCell ref="B2:I4"/>
  </mergeCells>
  <pageMargins left="0.70866141732283472" right="0.70866141732283472" top="0.74803149606299213" bottom="0.74803149606299213" header="0.31496062992125984" footer="0.31496062992125984"/>
  <pageSetup scale="53" orientation="landscape" horizontalDpi="4294967293" verticalDpi="300" r:id="rId1"/>
  <headerFooter>
    <oddFooter>&amp;R&amp;7FO-DEP-PC09-01
V1</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DE12"/>
  <sheetViews>
    <sheetView showGridLines="0" topLeftCell="A5" zoomScale="90" zoomScaleNormal="90" workbookViewId="0">
      <selection activeCell="A11" sqref="A11"/>
    </sheetView>
  </sheetViews>
  <sheetFormatPr baseColWidth="10" defaultColWidth="11.5703125" defaultRowHeight="15" x14ac:dyDescent="0.25"/>
  <cols>
    <col min="1" max="1" width="35.28515625" customWidth="1"/>
    <col min="2" max="2" width="25" customWidth="1"/>
    <col min="3" max="3" width="25.42578125" customWidth="1"/>
    <col min="4" max="4" width="18.85546875" customWidth="1"/>
    <col min="5" max="5" width="21" customWidth="1"/>
    <col min="6" max="6" width="20.7109375" customWidth="1"/>
    <col min="7" max="7" width="21.28515625" customWidth="1"/>
    <col min="8" max="8" width="43.7109375" bestFit="1" customWidth="1"/>
  </cols>
  <sheetData>
    <row r="1" spans="1:109"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row>
    <row r="2" spans="1:109" ht="15" customHeight="1" x14ac:dyDescent="0.25">
      <c r="A2" s="63"/>
      <c r="B2" s="66" t="s">
        <v>0</v>
      </c>
      <c r="C2" s="67"/>
      <c r="D2" s="67"/>
      <c r="E2" s="67"/>
      <c r="F2" s="67"/>
      <c r="G2" s="68"/>
      <c r="H2" s="75" t="s">
        <v>1</v>
      </c>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row>
    <row r="3" spans="1:109" ht="15" customHeight="1" x14ac:dyDescent="0.25">
      <c r="A3" s="64"/>
      <c r="B3" s="69"/>
      <c r="C3" s="70"/>
      <c r="D3" s="70"/>
      <c r="E3" s="70"/>
      <c r="F3" s="70"/>
      <c r="G3" s="71"/>
      <c r="H3" s="76"/>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row>
    <row r="4" spans="1:109" ht="15.75" customHeight="1" thickBot="1" x14ac:dyDescent="0.3">
      <c r="A4" s="65"/>
      <c r="B4" s="72"/>
      <c r="C4" s="73"/>
      <c r="D4" s="73"/>
      <c r="E4" s="73"/>
      <c r="F4" s="73"/>
      <c r="G4" s="74"/>
      <c r="H4" s="34" t="s">
        <v>2</v>
      </c>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row>
    <row r="5" spans="1:109" ht="20.25" customHeight="1" x14ac:dyDescent="0.25">
      <c r="A5" s="80" t="s">
        <v>55</v>
      </c>
      <c r="B5" s="81"/>
      <c r="C5" s="81"/>
      <c r="D5" s="81"/>
      <c r="E5" s="81"/>
      <c r="F5" s="81"/>
      <c r="G5" s="81"/>
      <c r="H5" s="81"/>
      <c r="I5" s="50"/>
      <c r="J5" s="50"/>
      <c r="K5" s="50"/>
      <c r="L5" s="50"/>
      <c r="M5" s="50"/>
      <c r="N5" s="50"/>
      <c r="O5" s="50"/>
      <c r="P5" s="50"/>
      <c r="Q5" s="50"/>
      <c r="R5" s="50"/>
      <c r="S5" s="50"/>
      <c r="T5" s="50"/>
      <c r="U5" s="50"/>
      <c r="V5" s="50"/>
      <c r="W5" s="50"/>
      <c r="X5" s="50"/>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row>
    <row r="6" spans="1:109" ht="26.25" customHeight="1" x14ac:dyDescent="0.25">
      <c r="A6" s="15" t="s">
        <v>56</v>
      </c>
      <c r="B6" s="82" t="s">
        <v>57</v>
      </c>
      <c r="C6" s="83"/>
      <c r="D6" s="83"/>
      <c r="E6" s="83"/>
      <c r="F6" s="83"/>
      <c r="G6" s="83"/>
      <c r="H6" s="84"/>
      <c r="I6" s="50"/>
      <c r="J6" s="50"/>
      <c r="K6" s="50"/>
      <c r="L6" s="50"/>
      <c r="M6" s="50"/>
      <c r="N6" s="50"/>
      <c r="O6" s="50"/>
      <c r="P6" s="50"/>
      <c r="Q6" s="50"/>
      <c r="R6" s="50"/>
      <c r="S6" s="50"/>
      <c r="T6" s="50"/>
      <c r="U6" s="50"/>
      <c r="V6" s="50"/>
      <c r="W6" s="50"/>
      <c r="X6" s="50"/>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row>
    <row r="7" spans="1:109" ht="26.25" customHeight="1" x14ac:dyDescent="0.25">
      <c r="A7" s="15" t="s">
        <v>58</v>
      </c>
      <c r="B7" s="16" t="s">
        <v>59</v>
      </c>
      <c r="C7" s="17"/>
      <c r="D7" s="18" t="s">
        <v>60</v>
      </c>
      <c r="E7" s="19" t="s">
        <v>61</v>
      </c>
      <c r="F7" s="20"/>
      <c r="G7" s="18" t="s">
        <v>62</v>
      </c>
      <c r="H7" s="21" t="s">
        <v>63</v>
      </c>
      <c r="I7" s="50"/>
      <c r="J7" s="50"/>
      <c r="K7" s="50"/>
      <c r="L7" s="50"/>
      <c r="M7" s="50"/>
      <c r="N7" s="50"/>
      <c r="O7" s="50"/>
      <c r="P7" s="50"/>
      <c r="Q7" s="50"/>
      <c r="R7" s="50"/>
      <c r="S7" s="50"/>
      <c r="T7" s="50"/>
      <c r="U7" s="50"/>
      <c r="V7" s="50"/>
      <c r="W7" s="50"/>
      <c r="X7" s="50"/>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row>
    <row r="8" spans="1:109" ht="12.75" customHeight="1" x14ac:dyDescent="0.25">
      <c r="A8" s="13"/>
      <c r="B8" s="14"/>
      <c r="C8" s="14"/>
      <c r="D8" s="9"/>
      <c r="G8" s="9"/>
      <c r="I8" s="50"/>
      <c r="J8" s="50"/>
      <c r="K8" s="50"/>
      <c r="L8" s="50"/>
      <c r="M8" s="50"/>
      <c r="N8" s="50"/>
      <c r="O8" s="50"/>
      <c r="P8" s="50"/>
      <c r="Q8" s="50"/>
      <c r="R8" s="50"/>
      <c r="S8" s="50"/>
      <c r="T8" s="50"/>
      <c r="U8" s="50"/>
      <c r="V8" s="50"/>
      <c r="W8" s="50"/>
      <c r="X8" s="50"/>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row>
    <row r="9" spans="1:109" ht="26.25" thickBot="1" x14ac:dyDescent="0.3">
      <c r="A9" s="10" t="s">
        <v>64</v>
      </c>
      <c r="B9" s="11" t="s">
        <v>65</v>
      </c>
      <c r="C9" s="11" t="s">
        <v>66</v>
      </c>
      <c r="D9" s="11" t="s">
        <v>67</v>
      </c>
      <c r="E9" s="11" t="s">
        <v>68</v>
      </c>
      <c r="F9" s="11" t="s">
        <v>69</v>
      </c>
      <c r="G9" s="11" t="s">
        <v>70</v>
      </c>
      <c r="H9" s="12" t="s">
        <v>71</v>
      </c>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row>
    <row r="10" spans="1:109" ht="38.25" x14ac:dyDescent="0.25">
      <c r="A10" s="54" t="s">
        <v>88</v>
      </c>
      <c r="B10" s="40" t="s">
        <v>50</v>
      </c>
      <c r="C10" s="35" t="s">
        <v>72</v>
      </c>
      <c r="D10" s="40" t="s">
        <v>73</v>
      </c>
      <c r="E10" s="40" t="s">
        <v>74</v>
      </c>
      <c r="F10" s="36">
        <v>44720</v>
      </c>
      <c r="G10" s="36">
        <v>44926</v>
      </c>
      <c r="H10" s="37" t="s">
        <v>75</v>
      </c>
    </row>
    <row r="11" spans="1:109" ht="63.75" x14ac:dyDescent="0.25">
      <c r="A11" s="55" t="s">
        <v>76</v>
      </c>
      <c r="B11" s="46" t="s">
        <v>50</v>
      </c>
      <c r="C11" s="47" t="s">
        <v>72</v>
      </c>
      <c r="D11" s="46" t="s">
        <v>77</v>
      </c>
      <c r="E11" s="46" t="s">
        <v>74</v>
      </c>
      <c r="F11" s="48">
        <v>44720</v>
      </c>
      <c r="G11" s="48">
        <v>44926</v>
      </c>
      <c r="H11" s="57" t="s">
        <v>78</v>
      </c>
    </row>
    <row r="12" spans="1:109" ht="38.25" x14ac:dyDescent="0.25">
      <c r="A12" s="56" t="s">
        <v>79</v>
      </c>
      <c r="B12" s="49" t="s">
        <v>50</v>
      </c>
      <c r="C12" s="44" t="s">
        <v>72</v>
      </c>
      <c r="D12" s="43" t="s">
        <v>73</v>
      </c>
      <c r="E12" s="43" t="s">
        <v>74</v>
      </c>
      <c r="F12" s="45">
        <v>44720</v>
      </c>
      <c r="G12" s="52">
        <v>44926</v>
      </c>
      <c r="H12" s="58" t="s">
        <v>80</v>
      </c>
    </row>
  </sheetData>
  <mergeCells count="5">
    <mergeCell ref="H2:H3"/>
    <mergeCell ref="B2:G4"/>
    <mergeCell ref="A5:H5"/>
    <mergeCell ref="A2:A4"/>
    <mergeCell ref="B6:H6"/>
  </mergeCells>
  <pageMargins left="0.70866141732283472" right="0.70866141732283472" top="0.74803149606299213" bottom="0.74803149606299213" header="0.31496062992125984" footer="0.31496062992125984"/>
  <pageSetup scale="58" orientation="landscape" horizontalDpi="4294967293" verticalDpi="300" r:id="rId1"/>
  <headerFooter>
    <oddFooter>&amp;R&amp;7FO-DEP-PC09-01
V1</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DG12"/>
  <sheetViews>
    <sheetView showGridLines="0" tabSelected="1" topLeftCell="E8" zoomScale="90" zoomScaleNormal="90" workbookViewId="0">
      <selection activeCell="E11" sqref="E11"/>
    </sheetView>
  </sheetViews>
  <sheetFormatPr baseColWidth="10" defaultColWidth="11.5703125" defaultRowHeight="15" x14ac:dyDescent="0.25"/>
  <cols>
    <col min="1" max="1" width="35.28515625" customWidth="1"/>
    <col min="2" max="2" width="25" customWidth="1"/>
    <col min="3" max="3" width="25.42578125" customWidth="1"/>
    <col min="4" max="4" width="18.85546875" customWidth="1"/>
    <col min="5" max="5" width="21" customWidth="1"/>
    <col min="6" max="6" width="20.7109375" customWidth="1"/>
    <col min="7" max="7" width="21.28515625" customWidth="1"/>
    <col min="8" max="8" width="36" customWidth="1"/>
    <col min="9" max="9" width="29.140625" customWidth="1"/>
    <col min="10" max="10" width="19.7109375" customWidth="1"/>
    <col min="11" max="11" width="25.85546875" customWidth="1"/>
    <col min="12" max="12" width="22.855468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63"/>
      <c r="B2" s="66" t="s">
        <v>0</v>
      </c>
      <c r="C2" s="67"/>
      <c r="D2" s="67"/>
      <c r="E2" s="67"/>
      <c r="F2" s="67"/>
      <c r="G2" s="67"/>
      <c r="H2" s="67"/>
      <c r="I2" s="67"/>
      <c r="J2" s="67"/>
      <c r="K2" s="68"/>
      <c r="L2" s="75" t="s">
        <v>1</v>
      </c>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row>
    <row r="3" spans="1:111" ht="15" customHeight="1" x14ac:dyDescent="0.25">
      <c r="A3" s="64"/>
      <c r="B3" s="69"/>
      <c r="C3" s="70"/>
      <c r="D3" s="70"/>
      <c r="E3" s="70"/>
      <c r="F3" s="70"/>
      <c r="G3" s="70"/>
      <c r="H3" s="70"/>
      <c r="I3" s="70"/>
      <c r="J3" s="70"/>
      <c r="K3" s="71"/>
      <c r="L3" s="76"/>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row>
    <row r="4" spans="1:111" ht="15.75" customHeight="1" thickBot="1" x14ac:dyDescent="0.3">
      <c r="A4" s="65"/>
      <c r="B4" s="72"/>
      <c r="C4" s="73"/>
      <c r="D4" s="73"/>
      <c r="E4" s="73"/>
      <c r="F4" s="73"/>
      <c r="G4" s="73"/>
      <c r="H4" s="73"/>
      <c r="I4" s="73"/>
      <c r="J4" s="73"/>
      <c r="K4" s="74"/>
      <c r="L4" s="34" t="s">
        <v>2</v>
      </c>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row>
    <row r="5" spans="1:111" ht="20.25" customHeight="1" x14ac:dyDescent="0.25">
      <c r="A5" s="85" t="s">
        <v>81</v>
      </c>
      <c r="B5" s="86"/>
      <c r="C5" s="86"/>
      <c r="D5" s="86"/>
      <c r="E5" s="86"/>
      <c r="F5" s="86"/>
      <c r="G5" s="86"/>
      <c r="H5" s="86"/>
      <c r="I5" s="86"/>
      <c r="J5" s="86"/>
      <c r="K5" s="86"/>
      <c r="L5" s="86"/>
      <c r="M5" s="50"/>
      <c r="N5" s="50"/>
      <c r="O5" s="50"/>
      <c r="P5" s="50"/>
      <c r="Q5" s="50"/>
      <c r="R5" s="50"/>
      <c r="S5" s="50"/>
      <c r="T5" s="50"/>
      <c r="U5" s="50"/>
      <c r="V5" s="50"/>
      <c r="W5" s="50"/>
      <c r="X5" s="50"/>
      <c r="Y5" s="50"/>
      <c r="Z5" s="50"/>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row>
    <row r="6" spans="1:111" ht="26.25" customHeight="1" x14ac:dyDescent="0.25">
      <c r="A6" s="15" t="s">
        <v>56</v>
      </c>
      <c r="B6" s="87" t="str">
        <f>'PLAN DE TRABAJO'!B6:H6</f>
        <v>Acceso de datos a través de servicios web por parte del usuario interno y externo</v>
      </c>
      <c r="C6" s="88"/>
      <c r="D6" s="88"/>
      <c r="E6" s="88"/>
      <c r="F6" s="88"/>
      <c r="G6" s="88"/>
      <c r="H6" s="88"/>
      <c r="I6" s="88"/>
      <c r="J6" s="88"/>
      <c r="K6" s="88"/>
      <c r="L6" s="89"/>
      <c r="M6" s="50"/>
      <c r="N6" s="50"/>
      <c r="O6" s="50"/>
      <c r="P6" s="50"/>
      <c r="Q6" s="50"/>
      <c r="R6" s="50"/>
      <c r="S6" s="50"/>
      <c r="T6" s="50"/>
      <c r="U6" s="50"/>
      <c r="V6" s="50"/>
      <c r="W6" s="50"/>
      <c r="X6" s="50"/>
      <c r="Y6" s="50"/>
      <c r="Z6" s="50"/>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row>
    <row r="7" spans="1:111" ht="26.25" customHeight="1" x14ac:dyDescent="0.25">
      <c r="A7" s="26" t="s">
        <v>58</v>
      </c>
      <c r="B7" s="90" t="str">
        <f>'PLAN DE TRABAJO'!B7:C7</f>
        <v>Johanna Ma. Díaz Díaz</v>
      </c>
      <c r="C7" s="91"/>
      <c r="D7" s="91"/>
      <c r="E7" s="25" t="s">
        <v>60</v>
      </c>
      <c r="F7" s="27" t="str">
        <f>'PLAN DE TRABAJO'!E7</f>
        <v>Contratista</v>
      </c>
      <c r="G7" s="28"/>
      <c r="H7" s="29"/>
      <c r="I7" s="25" t="s">
        <v>62</v>
      </c>
      <c r="J7" s="92" t="str">
        <f>'PLAN DE TRABAJO'!H7:H7</f>
        <v>Dirección de Gestión de Información Geográfica</v>
      </c>
      <c r="K7" s="93"/>
      <c r="L7" s="94"/>
      <c r="M7" s="50"/>
      <c r="N7" s="50"/>
      <c r="O7" s="50"/>
      <c r="P7" s="50"/>
      <c r="Q7" s="50"/>
      <c r="R7" s="50"/>
      <c r="S7" s="50"/>
      <c r="T7" s="50"/>
      <c r="U7" s="50"/>
      <c r="V7" s="50"/>
      <c r="W7" s="50"/>
      <c r="X7" s="50"/>
      <c r="Y7" s="50"/>
      <c r="Z7" s="50"/>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row>
    <row r="8" spans="1:111" ht="15.75" customHeight="1" x14ac:dyDescent="0.25">
      <c r="A8" s="13"/>
      <c r="B8" s="22"/>
      <c r="C8" s="22"/>
      <c r="D8" s="22"/>
      <c r="E8" s="9"/>
      <c r="F8" s="23"/>
      <c r="G8" s="23"/>
      <c r="H8" s="23"/>
      <c r="I8" s="9"/>
      <c r="J8" s="24"/>
      <c r="K8" s="24"/>
      <c r="L8" s="24"/>
      <c r="M8" s="50"/>
      <c r="N8" s="50"/>
      <c r="O8" s="50"/>
      <c r="P8" s="50"/>
      <c r="Q8" s="50"/>
      <c r="R8" s="50"/>
      <c r="S8" s="50"/>
      <c r="T8" s="50"/>
      <c r="U8" s="50"/>
      <c r="V8" s="50"/>
      <c r="W8" s="50"/>
      <c r="X8" s="50"/>
      <c r="Y8" s="50"/>
      <c r="Z8" s="50"/>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row>
    <row r="9" spans="1:111" ht="38.25" x14ac:dyDescent="0.25">
      <c r="A9" s="6" t="s">
        <v>64</v>
      </c>
      <c r="B9" s="6" t="s">
        <v>65</v>
      </c>
      <c r="C9" s="6" t="s">
        <v>66</v>
      </c>
      <c r="D9" s="6" t="s">
        <v>67</v>
      </c>
      <c r="E9" s="6" t="s">
        <v>69</v>
      </c>
      <c r="F9" s="6" t="s">
        <v>70</v>
      </c>
      <c r="G9" s="6" t="s">
        <v>82</v>
      </c>
      <c r="H9" s="7" t="s">
        <v>83</v>
      </c>
      <c r="I9" s="7" t="s">
        <v>84</v>
      </c>
      <c r="J9" s="7" t="s">
        <v>85</v>
      </c>
      <c r="K9" s="8" t="s">
        <v>86</v>
      </c>
      <c r="L9" s="8" t="s">
        <v>87</v>
      </c>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row>
    <row r="10" spans="1:111" ht="89.25" x14ac:dyDescent="0.25">
      <c r="A10" s="30" t="str">
        <f>'PLAN DE TRABAJO'!A10</f>
        <v>Generar guías en el GitBook que faciliten el uso de los servicios disponibles</v>
      </c>
      <c r="B10" s="38" t="str">
        <f>'PLAN DE TRABAJO'!B10</f>
        <v>SGC
SGSI</v>
      </c>
      <c r="C10" s="38" t="str">
        <f>'PLAN DE TRABAJO'!C10</f>
        <v>Gestión Cartográfica</v>
      </c>
      <c r="D10" s="39" t="str">
        <f>'PLAN DE TRABAJO'!D10</f>
        <v>Daniela Marin/ Ana Corredor/ Carol Chicuazuque</v>
      </c>
      <c r="E10" s="51">
        <f>'PLAN DE TRABAJO'!F10</f>
        <v>44720</v>
      </c>
      <c r="F10" s="51">
        <f>'PLAN DE TRABAJO'!G10</f>
        <v>44926</v>
      </c>
      <c r="G10" s="39" t="str">
        <f>'PLAN DE TRABAJO'!H10</f>
        <v>Pantallazo GitBook y/o URL</v>
      </c>
      <c r="H10" s="53" t="s">
        <v>90</v>
      </c>
      <c r="I10" s="53" t="s">
        <v>89</v>
      </c>
      <c r="J10" s="53">
        <v>44834</v>
      </c>
      <c r="K10" s="59">
        <v>1</v>
      </c>
      <c r="L10" s="60">
        <v>44847</v>
      </c>
    </row>
    <row r="11" spans="1:111" ht="63.75" x14ac:dyDescent="0.25">
      <c r="A11" s="30" t="str">
        <f>'PLAN DE TRABAJO'!A11</f>
        <v>Crear una infografía sencilla con pasos para consumo de servicios, y su socialización a través de correo electrónico</v>
      </c>
      <c r="B11" s="38" t="str">
        <f>'PLAN DE TRABAJO'!B11</f>
        <v>SGC
SGSI</v>
      </c>
      <c r="C11" s="38" t="str">
        <f>'PLAN DE TRABAJO'!C11</f>
        <v>Gestión Cartográfica</v>
      </c>
      <c r="D11" s="39" t="str">
        <f>'PLAN DE TRABAJO'!D11</f>
        <v>Daniela Marin/ Ana Corredor/ Carol Chicuazuque/ Oficina Asesora de Comunicaciones</v>
      </c>
      <c r="E11" s="51">
        <f>'PLAN DE TRABAJO'!F11</f>
        <v>44720</v>
      </c>
      <c r="F11" s="51">
        <f>'PLAN DE TRABAJO'!G11</f>
        <v>44926</v>
      </c>
      <c r="G11" s="39" t="str">
        <f>'PLAN DE TRABAJO'!H11</f>
        <v>Inforgrafía y mensaje de correo electrónico</v>
      </c>
      <c r="H11" s="53" t="s">
        <v>92</v>
      </c>
      <c r="I11" s="53" t="s">
        <v>89</v>
      </c>
      <c r="J11" s="53">
        <v>44926</v>
      </c>
      <c r="K11" s="59">
        <v>1</v>
      </c>
      <c r="L11" s="51">
        <v>44926</v>
      </c>
    </row>
    <row r="12" spans="1:111" ht="38.25" x14ac:dyDescent="0.25">
      <c r="A12" s="30" t="str">
        <f>'PLAN DE TRABAJO'!A12</f>
        <v>Socialización a través de video</v>
      </c>
      <c r="B12" s="38" t="str">
        <f>'PLAN DE TRABAJO'!B12</f>
        <v>SGC
SGSI</v>
      </c>
      <c r="C12" s="38" t="str">
        <f>'PLAN DE TRABAJO'!C12</f>
        <v>Gestión Cartográfica</v>
      </c>
      <c r="D12" s="39" t="str">
        <f>'PLAN DE TRABAJO'!D12</f>
        <v>Daniela Marin/ Ana Corredor/ Carol Chicuazuque</v>
      </c>
      <c r="E12" s="51">
        <f>'PLAN DE TRABAJO'!F12</f>
        <v>44720</v>
      </c>
      <c r="F12" s="51">
        <f>'PLAN DE TRABAJO'!G12</f>
        <v>44926</v>
      </c>
      <c r="G12" s="39" t="str">
        <f>'PLAN DE TRABAJO'!H12</f>
        <v>Video y mensaje de correo electrónico</v>
      </c>
      <c r="H12" s="53" t="s">
        <v>91</v>
      </c>
      <c r="I12" s="53" t="s">
        <v>89</v>
      </c>
      <c r="J12" s="53">
        <v>44926</v>
      </c>
      <c r="K12" s="59">
        <v>1</v>
      </c>
      <c r="L12" s="51">
        <v>44926</v>
      </c>
    </row>
  </sheetData>
  <mergeCells count="7">
    <mergeCell ref="B2:K4"/>
    <mergeCell ref="A5:L5"/>
    <mergeCell ref="B6:L6"/>
    <mergeCell ref="B7:D7"/>
    <mergeCell ref="A2:A4"/>
    <mergeCell ref="L2:L3"/>
    <mergeCell ref="J7:L7"/>
  </mergeCells>
  <pageMargins left="0.70866141732283472" right="0.70866141732283472" top="0.74803149606299213" bottom="0.74803149606299213" header="0.31496062992125984" footer="0.31496062992125984"/>
  <pageSetup scale="40" orientation="landscape" horizontalDpi="4294967293" verticalDpi="300" r:id="rId1"/>
  <headerFooter>
    <oddFooter>&amp;R&amp;7FO-DEP-PC09-01
V1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ANÁLISIS</vt:lpstr>
      <vt:lpstr>PLAN DE TRABAJO</vt:lpstr>
      <vt:lpstr>SEGUIMIENTO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Orlando Maya</cp:lastModifiedBy>
  <cp:revision/>
  <dcterms:created xsi:type="dcterms:W3CDTF">2021-03-18T19:35:56Z</dcterms:created>
  <dcterms:modified xsi:type="dcterms:W3CDTF">2023-03-15T15:30:39Z</dcterms:modified>
  <cp:category/>
  <cp:contentStatus/>
</cp:coreProperties>
</file>