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eddy.acosta\Desktop\SEGUMIENTOS 2016\SEGUIMIENTO PMCGR\SEGUIMIENTO CORTE 31-12-2016\"/>
    </mc:Choice>
  </mc:AlternateContent>
  <bookViews>
    <workbookView xWindow="0" yWindow="0" windowWidth="25140" windowHeight="12750"/>
  </bookViews>
  <sheets>
    <sheet name="F14.1  PLANES DE MEJORAMIENT..." sheetId="1" r:id="rId1"/>
  </sheets>
  <calcPr calcId="152511"/>
</workbook>
</file>

<file path=xl/sharedStrings.xml><?xml version="1.0" encoding="utf-8"?>
<sst xmlns="http://schemas.openxmlformats.org/spreadsheetml/2006/main" count="608" uniqueCount="453">
  <si>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</si>
  <si>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</si>
  <si>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</si>
  <si>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</si>
  <si>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</si>
  <si>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</si>
  <si>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</si>
  <si>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</si>
  <si>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</si>
  <si>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</si>
  <si>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</si>
  <si>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</si>
  <si>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</si>
  <si>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</si>
  <si>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</si>
  <si>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</si>
  <si>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</si>
  <si>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</si>
  <si>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</si>
  <si>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</si>
  <si>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</si>
  <si>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</si>
  <si>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</si>
  <si>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</si>
  <si>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</si>
  <si>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</si>
  <si>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Debilidades en el diagnóstico de las necesidades del país efectuado por el IGAC respecto de sus asuntos misionales, que reflejen la situación real como fundamento para la determinación y proyección de metas en los planes de acción de cada año (2010-2014) que le competen.</t>
  </si>
  <si>
    <t>Verificar que en la plataforma: Sistema Nacional de Evaluación de Gestión y Resultados -SINERGIA- administrado por el DNP, esté incorporadas las líneas base de los siete (7) indicadores bajo responsabilidad del IGAC 2015-2018</t>
  </si>
  <si>
    <t xml:space="preserve">A través de siete (7) pantallazos se evidencia los registros de las líneas bases de los indicadores </t>
  </si>
  <si>
    <t>Una revisión (verificación)</t>
  </si>
  <si>
    <t>FILA_2</t>
  </si>
  <si>
    <t>Inadecuados mecanismos de seguimiento y control para el ingreso de la información que garanticen la calidad y claridad de la misma, situación que incide en el seguimiento al cumplimiento de las metas.</t>
  </si>
  <si>
    <t>Desarrollo e  implementación  del Software de planeación y gestión del IGAC, que facilite el seguimiento y  control del ingreso de la información y seguimiento al cumplimiento de las metas</t>
  </si>
  <si>
    <t>Poner en funcionamiento el Software de planeación y gestión del GAC.</t>
  </si>
  <si>
    <t>Software en funcionamiento</t>
  </si>
  <si>
    <t>FILA_3</t>
  </si>
  <si>
    <t>Para la Infraestructura Colombiana de Datos Espaciales - ICDE, existe debilidad en los mecanismos de coordinación para la interacción entre las entidades productoras y usuarias de Información</t>
  </si>
  <si>
    <t xml:space="preserve">Elaborar Proyecto  de decreto con fuerza de ley a la Política Nacional de Información Geográfica contenida en el CONPES 3585 de 2009 y divulgar y socializar  los mecanismos de  articulación en la producción y consumo inter institucional de la información espacial.
</t>
  </si>
  <si>
    <t>Proyecto de decreto</t>
  </si>
  <si>
    <t>FILA_4</t>
  </si>
  <si>
    <t>La gestión adelantada por el IGAC, para la depuración de la base de datos en el componente jurídico  y ante la SNR para subsanar las falencias encontradas en la información, no tiene la efectividad requerida que incide en el cubrimiento de la necesidad del intercambio obligatorio de información del registro con el catastro.</t>
  </si>
  <si>
    <t>Fortalecer el trabajo interinstitucional para la implementación del proceso de  Interrelación entre el Catastro y el Registro - IPER.</t>
  </si>
  <si>
    <t>Participación activa del IGAC en la discusión  y ajuste del  Plan de Transferencia e Implementación de recomendaciones propuesta por DNP, producto de la “Evaluación de la capacidad institucional y los procesos realizados para la entrega de los productos y resultados asociados a la Interrelación entre el catastro y el registro - IPER”  que hace parte de la implementación del IPER.</t>
  </si>
  <si>
    <t>Informes o acta de reuniones u oficios de recomendaciones remitidos</t>
  </si>
  <si>
    <t>FILA_5</t>
  </si>
  <si>
    <t>Debilidades en los mecanismos de control y oportunidad en los registros, que afectan el debido cumplimiento de los requisitos establecidos para constitución de las cuentas por pagar</t>
  </si>
  <si>
    <t>Seguimiento y control  permanente  a los  registros contables  por concepto de  anticipos.</t>
  </si>
  <si>
    <t>Registro de la obligación                          documento</t>
  </si>
  <si>
    <t>H6 En la muestra seleccionada con base en los documentos soportes suministrados para el análisis a la Reserva Presupuestal constituida a 31 de diciembre de 2013, no se ejecutaron $1.112 millones, lo que conllevó al IGAC a la devolución de los mismos al Tesoro Nacional, como consta en las actas de liberación de reservas</t>
  </si>
  <si>
    <t>Debilidad en la gestión y  seguimiento en la ejecución de los recursos.</t>
  </si>
  <si>
    <t>Realizar el seguimiento a la ejecución de Reservas presupuestales</t>
  </si>
  <si>
    <t>Sujetar la constitución de reservas presupuestales a la ley.             Enviar comunicaciones a los Ordenadores del gasto del porcentaje de ejecución de las reservas presupuestales y solicitarles su ejecución.</t>
  </si>
  <si>
    <t>Comunicación</t>
  </si>
  <si>
    <t>FILA_6</t>
  </si>
  <si>
    <t>H7 Los comprobantes de ingreso a almacén de elementos Nos 420, 431 y 432 del 31 de diciembre de 2014 y los comprobantes de ajustes de devolutivos No. 2014-14, 2014-15, 2014-16 y 2014-17 del 31-12-2014, y de ajustes de devolutivo No. 2015-1 del 6 de enero de 2015, no se encuentran firmados por el almacenista a diferencia  de los que reposan en el Grupo de Almacén e Inventarios</t>
  </si>
  <si>
    <t>Deficiencias en los controles establecidos por el IGAC en aras de mitigar los riesgos en los documentos soportes de la constitución de las Cuentas por Pagar, situación que genera incertidumbre sobre el ingreso de los elementos al almacén.</t>
  </si>
  <si>
    <t>Realizar la revisión de los comprobantes de ingreso que estén debidamente firmados por el Almacenista para la constitución de las cuentas por pagar</t>
  </si>
  <si>
    <t>Diseñar  herramienta  de control , para  seguimiento  y registro oportuno de las obligaciones que tengan ingreso al  almacén , para verificar los comprobantes  de ingreso que cumplan con los  requerimientos  del contrato.</t>
  </si>
  <si>
    <t>Herramienta  de control</t>
  </si>
  <si>
    <t>FILA_7</t>
  </si>
  <si>
    <t>H8  El IGAC suscribió convenios para la prestación de servicios, los cuales  culminaron su ejecución entre el 2007 y 2013, pero a 31 de diciembre de 2014, no se habían liquidado y presentaban saldos de anticipos por amortizar y valores en proceso de identificación</t>
  </si>
  <si>
    <t>La gestión de la entidad en el seguimiento, control y trámite oportuno y pertinente para realizar el proceso de liquidación no es eficiente, circunstancia que incide en el recaudo de valores por la prestación de servicios del IGAC, en las condiciones finales del convenio y en la confiabilidad de la información respecto del estado real del contrato</t>
  </si>
  <si>
    <t>Desarrollar  e implementar  la herramienta  que le permita     a las  áreas  responsables  generar los insumos  necesarios para que  en forma  oportuna informen  a la  oficina  jurídica   y esta  al Git  financiero, sobre  el estado de cada convenio.</t>
  </si>
  <si>
    <t>Diseño e implementación de la Herramienta</t>
  </si>
  <si>
    <t>FILA_8</t>
  </si>
  <si>
    <t>Debilidades en los mecanismos de control y seguimiento por parte de Dirección Territorial, a la ejecución de los contratos de ingreso, así como inadecuado manejo de los documentos generados durante la ejecución del objeto contractual</t>
  </si>
  <si>
    <t>Realizar cobros de cartera  en forma oportuna  y depurarla, con el adecuado  manejo de los documentos  soporte .                                                                                          Hacer seguimientos  a la  ejecución de los contratos de ingreso para  gestionar   cobros  en forma  oportuna.</t>
  </si>
  <si>
    <t xml:space="preserve">Verificación de los saldos y acciones de cobro, con el debido manejo de los documentos. </t>
  </si>
  <si>
    <t>Documentos</t>
  </si>
  <si>
    <t>FILA_9</t>
  </si>
  <si>
    <t>H10 En la información de las PQR, se observa que en temas relacionados con reclamos sobre el avalúo catastral, no se da respuesta de fondo al peticionario, toda vez que se conmina al quejoso, a aportar pruebas para que su requerimiento pueda ser atendido, las cuales consisten en: planos, certificaciones de autoridades administrativas, aerofotografías, escrituras públicas y otros.</t>
  </si>
  <si>
    <t xml:space="preserve">Inadecuados mecanismos de seguimiento y control al proceso de PQR, al solicitar documentos que a la luz de la gestión misional del IGAC deben formar parte de su   archivo, toda vez que son esenciales para la gestión catastral dentro del cumplimiento de las funciones del IGAC descritas en el artículo 6 del Decreto 2113 de 1992. </t>
  </si>
  <si>
    <t>Reiterar a las Direcciones Territoriales las condiciones de respuesta a los derechos de petición en lo relacionado con gestión catastral.</t>
  </si>
  <si>
    <t xml:space="preserve">Construcción conjunta, entre la Subdirección de Catastro y el GIT de PQRDS, de una circular dirigida a todas las Direcciones Territoriales, en la cual se reiteren las condiciones de respuesta a los derechos de petición en lo relacionado con el proceso de gestión catastral. </t>
  </si>
  <si>
    <t>Circular Interna</t>
  </si>
  <si>
    <t>FILA_10</t>
  </si>
  <si>
    <t xml:space="preserve">H11 El Instituto Geográfico Agustín Codazzi –IGAC, no conservó los informes del Sistema de Control Interno, correspondientes a la vigencia 2014. </t>
  </si>
  <si>
    <t>No disponer de mecanismos de divulgación y socialización donde se publiquen y comuniquen los informes que contienen el resultado de las auditorias adelantadas por la Oficina de Control Interno, como son: Integral, Especifica y de Seguimiento</t>
  </si>
  <si>
    <t>Continuar elaborando los informes cuatrimestrales y verificar que en la web permanezcan para la consulta ciudadana</t>
  </si>
  <si>
    <t>Elaboración de los informes Pormenorizados del Sistema de Control Interno</t>
  </si>
  <si>
    <t>Informes</t>
  </si>
  <si>
    <t>FILA_11</t>
  </si>
  <si>
    <t>H12 Mediante Res. 286 y 662 del 2014 para dar de baja 16 vehículos, a 30-10-2015 el IGAC no realizó gestión eficiente y oportuna sobre la totalidad,  en la sede central hay 4 carros a la intemperie. 
En las carpetas de los carros OTD771, OQF018, CUB046, OVE003, OTD770, OQF019 y OBB145, esta la autorización para la chatarrización del 27-07-2015, y se asume el compromiso el 5-10-2015.</t>
  </si>
  <si>
    <t>Debilidades en los mecanismos de seguimiento y control del proceso, que inciden en la oportunidad de la gestión de la entidad frente a las disposiciones emitidas para adelantar el proceso de chatarrización.</t>
  </si>
  <si>
    <t>Asignar un funcionario responsable del seguimiento y control para que adelante con oportunidad requerida  para el proceso de baja, Chatarrización y enajenación (remate) de los vehículos que lo requieran y establecer  un cronograma de seguimiento.</t>
  </si>
  <si>
    <t>FILA_12</t>
  </si>
  <si>
    <t>H13 El IGAC mediante acta 1 de 2014, recomienda dar de baja e incluir en el proceso de enajenación por subasta pública los vehículos OBB475, OBB476, OBB572, OYE251, OBA346 y OTD771; que fue protocolizada mediante res. 286 del 2014, el carro OTD 771 fue chatarrizado el 14-10-2015 sin acto administrativo y en la res. 662 de 01-07-2014 no indica que el carro OTD 771 debía ser chatarrizado</t>
  </si>
  <si>
    <t xml:space="preserve">Debilidades en los mecanismos de control y evaluación para adelantar este proceso de enajenación por subasta pública.
Situación que lleva al incumplimiento de lo preceptuado por el IGAC en el artículo 3° del resuelve de  la resolución 286 de 21 de Marzo de 2014. </t>
  </si>
  <si>
    <t>Elaborar un informe a la Secretaría General sobre la trazabilidad del vehículo OTD 771  relacionado con el cumplimiento del articulo 3 de la resolución 286 de 21 de 2014 expedida por el IGAC.
Revisar y ajustar el procedimiento INGRESO Y EGRESO DE BIENES Cód. P20605-01/15.V2, en especial lo referido al tramite de bajas de acuerdo con la normatividad vigente.</t>
  </si>
  <si>
    <t>Informes  - documento</t>
  </si>
  <si>
    <t>FILA_13</t>
  </si>
  <si>
    <t xml:space="preserve">H14 En muestra realizada al RUNT, se constató que de los vehículos VVD30, OBB152, OBB164, OQF019, OTD769, OTD770, LYE91, OAS006 y OWI358, no hay información, en otros es incompleta y las características no corresponden. Por otra parte, los vehículos de placas OBB152, OBB164, OBA353 y KIT921 se encuentran matriculados como servicio particular y no como oficiales. </t>
  </si>
  <si>
    <t>Debilidades en los mecanismos de comunicación entre las entidades intervinientes en el proceso, en cabeza del propietario, que inciden en la calidad y oportunidad de la información registrada en el RUNT, como medio de consulta.</t>
  </si>
  <si>
    <t>Asignar un servidor público para que adelante periódicamente las consultas en el RUNT e identifique las novedades para gestionar y mantener actualizado el parque automotor ante las entidades competentes.</t>
  </si>
  <si>
    <t xml:space="preserve"> Asignación del funcionario  responsable.                                                                                                                Realizar informes de verificación en el RUNT sobre el estado del Parque Automotor. </t>
  </si>
  <si>
    <t>FILA_14</t>
  </si>
  <si>
    <t>H15 En la sede central del IGAC se encuentran 2 vehículos que se recibieron en donación con placa OBG 835 mediante Res 08526 del 23/07/2007 de la DIAN y el automóvil OBG 197 modelo 1997 del Min. de Comercio el 25-02-2008. A 30-10-2015 no se encuentran activos, ni se ha determinado su obsolescencia, y en el expediente no se evidencia documento que determine desde cuando están inactivos.</t>
  </si>
  <si>
    <t xml:space="preserve">Debilidades en los mecanismos de control y seguimiento en la administración del parque automotor. Hecho que incide en la disposición y uso de los vehículos. </t>
  </si>
  <si>
    <t xml:space="preserve">Incluir los vehículos de placas OBG 835 Ford Festiva y  OBG 197 BMW modelo 1997 en el contrato de mantenimiento de vehículos de la entidad y solicitar el respectivo concepto mecánico de los citados vehículos, y según el concepto adelantar la gestión a que haya lugar. </t>
  </si>
  <si>
    <t>Informes- conceptos</t>
  </si>
  <si>
    <t>FILA_15</t>
  </si>
  <si>
    <t>H16 En cumplimiento del fallo del Tribunal del Meta del 2012, el IGAC compro un lote por $1.750´  el 26-12-2013 y protocolizado por escritura 498 del 17-02-14 y como medida provisional celebra un contrato de arrendamiento 1636 del 24-01-2014 por $78.8´. No se evidencia gestión para intervenir el lote adquirido en Villavicencio, con el fin de garantizar el acceso de los minusválidos.</t>
  </si>
  <si>
    <t xml:space="preserve">Debilidades en la valoración de los requerimientos del fallo para subsanar de manera definitiva los aspectos señalados en la acción popular. </t>
  </si>
  <si>
    <t>Elaborar un informe sobre la trazabilidad de la gestión adelantada por la Entidad en la consecución de recursos para la intervención del lote adquirido en Villavicencio.
Adelantar los procesos contractuales a que haya lugar para el diseño y construcción de la obra en el  lote adquirido en Villavicencio que incluyan los requerimientos para garantizar el acceso de los minusválidos.</t>
  </si>
  <si>
    <t>Informe sobre la trazabilidad de la gestión adelantada para la consecución de recursos.
Procesos contractuales</t>
  </si>
  <si>
    <t>Informes - proceso contractual</t>
  </si>
  <si>
    <t>FILA_16</t>
  </si>
  <si>
    <t>H17 El IGAC compró en Cúcuta un lote por $1.700´ por escritura 2007 del 17-12-2013. A 30-10-15, la Territorial Norte suscribió el contrato 16809 de 2015. En los documentos soportes de la adquisición del inmueble, se presentan inconsistencias, como: Falta de claridad en la fecha de suscripción de la esc. 2007, se indican normas no relacionadas en el contrato de 18-11-2013.</t>
  </si>
  <si>
    <t xml:space="preserve">Imprecisiones ocasionadas, entre otras por debilidad en los controles durante la adquisición que afectan la trazabilidad del proceso. </t>
  </si>
  <si>
    <t>Realizar  una revisión  a la documentación para  determinar si existen inconsistencias y hacer los ajuste  pertinentes</t>
  </si>
  <si>
    <t>Revisión y análisis de los documentos.                                                                                                          Informe  y ajustes.</t>
  </si>
  <si>
    <t xml:space="preserve">Informe </t>
  </si>
  <si>
    <t>FILA_17</t>
  </si>
  <si>
    <t xml:space="preserve">H18 En la ejecución de los procedimientos sobre siniestros, la gestión realizada por el IGAC, no ha sido  eficiente y efectiva, por cuanto los responsables de los elementos no informan con oportunidad del siniestro al responsable del área, donde el IGAC reporta los hechos de las eventualidades presentadas a la aseguradora con un lapso entre 1 y 4 meses. (CUADRO 11 PAG.29 Y 30)
</t>
  </si>
  <si>
    <t>Debilidades en los mecanismos y controles establecidos para adelantar de manera oportuna la reclamación de los derechos ante las aseguradoras, circunstancia que incide en la disposición de bienes muebles para el desarrollo de las funciones.</t>
  </si>
  <si>
    <t>Revisar y actualizar el Manual de procedimientos denominado PERDIDA DE BIENES MUEBLES, código  P20605-02/15.V2  y emitir una circular reiterando la reclamación de manera oportuna de los derechos ante las aseguradoras a que haya lugar.</t>
  </si>
  <si>
    <t>Actualizar el Manual de procedimientos. 
Proyectar Informes sobre la gestión de la reclamación de los derechos ante las aseguradoras a que haya lugar.</t>
  </si>
  <si>
    <t>Informes de avance</t>
  </si>
  <si>
    <t>FILA_18</t>
  </si>
  <si>
    <t xml:space="preserve">El pago realizado por concepto de intereses de mora hace que la gestión fiscal no sea eficiente ni económica , por esos gastos no previstos que afectan su patrimonio en la suma de $480.478. </t>
  </si>
  <si>
    <t xml:space="preserve">Asignar la apropiación presupuestal suficiente en el rubro de servicios públicos para atender y/o verificar el pago oportuno de los servicios públicos en Sede Central y Direcciones Territoriales, respectivamente.
 </t>
  </si>
  <si>
    <t>Elaboración de  informe control del estado de pago de los servicios públicos a cargo del IGAC.                  Solicitud  oportuna de la apropiación  presupuestal para el pago de servicios.</t>
  </si>
  <si>
    <t>Informe trimestral</t>
  </si>
  <si>
    <t>FILA_19</t>
  </si>
  <si>
    <t>H20 La justificación de la adición del contrato Interadministrativo Nº 15199 del 10 de octubre de 2014 suscrito con Servicios Postales Nacionales, no sustenta el valor adicionado por $150 millones, en razón a que en la misma señala: “(…) la no utilización del rubro destinado en razón a que las actividades en el segundo semestre decrecieron.</t>
  </si>
  <si>
    <t xml:space="preserve">Debilidades en la planeación, control y supervisión de las actividades contractuales que inciden en la debida ejecución del objeto contractual dentro de los términos pactados inicialmente. </t>
  </si>
  <si>
    <t>Reforzar el ejercicio del supervisor</t>
  </si>
  <si>
    <t>Realizar charlas de capacitación a supervisores.</t>
  </si>
  <si>
    <t>Capacitación</t>
  </si>
  <si>
    <t>FILA_20</t>
  </si>
  <si>
    <t>H21A En la adición y prórroga de los contratos de prestación de servicios, los registros presupuestales y la presentación de las garantías fueron expedidos en forma tardía (más de 30 días corrientes)</t>
  </si>
  <si>
    <t xml:space="preserve">Inadecuados mecanismos de seguimiento y control en el desarrollo de la ejecución contractual que inciden en la oportunidad del perfeccionamiento del contrato, hechos que inciden en la trazabilidad y oportunidad de la gestión en el proceso contractual. </t>
  </si>
  <si>
    <t>Implementar un mecanismo de control para la legalización del contrato</t>
  </si>
  <si>
    <t xml:space="preserve">Diseñar e implementar un formato de legalización de contratos.
</t>
  </si>
  <si>
    <t>Documento</t>
  </si>
  <si>
    <t>FILA_21</t>
  </si>
  <si>
    <t>H21B En la adición y prórroga de los contratos de prestación de servicios, los registros presupuestales y la presentación de las garantías fueron expedidos en forma tardía (más de 30 días corrientes)</t>
  </si>
  <si>
    <t xml:space="preserve">
Requerir mediante correo electrónico a los contratistas para la legalización del contrato.</t>
  </si>
  <si>
    <t>Correos</t>
  </si>
  <si>
    <t>FILA_22</t>
  </si>
  <si>
    <t>H22 El Instituto presenta fallas en la elaboración de la minuta contractual, por cuanto en algunos contratos , la fecha de suscripción no es precisa al registrar dos fechas dentro del documento</t>
  </si>
  <si>
    <t xml:space="preserve">Incertidumbre en los términos del contrato para su perfeccionamiento, legalización y cumplimiento del plazo, que afectan el seguimiento técnico, administrativo, financiero, contable y jurídico sobre el desarrollo del objeto establecido. </t>
  </si>
  <si>
    <t>Modificación en la minuta de los contratos, se dejara el número de contrato, el año de vigencia  y fecha para suscripción.</t>
  </si>
  <si>
    <t>Minuta modificada</t>
  </si>
  <si>
    <t>Mejora sistema SICO</t>
  </si>
  <si>
    <t>FILA_23</t>
  </si>
  <si>
    <t>H23A  No se sustenta las actividades contractuales,  reflejado en los informes generados como soporte de la ejecución contractual para el pago. No describen las actividades desarrolladas por el contratista en el lapso certificado,  a lo que se suma la aceptación de las diferentes solicitudes de modificaciones contractuales por el contratista sin objeción alguna de la supervisión.</t>
  </si>
  <si>
    <t xml:space="preserve">Debilidades en la actividad de supervisión, tendiente a sustentar adecuadamente el cumplimiento de los términos contractuales; esta situación se opone a lo establecido en el Manual de Supervisión e Interventoría adoptado mediante resolución 0570 de 30 de julio de 2013, y el deber ser de la función de la supervisión </t>
  </si>
  <si>
    <t>Capacitación a supervisores a nivel nacional.
.</t>
  </si>
  <si>
    <t>Plan de capacitación</t>
  </si>
  <si>
    <t>FILA_24</t>
  </si>
  <si>
    <t xml:space="preserve">Esta situación se opone a lo establecido en el Manual de Supervisión e Interventoría adoptado mediante resolución 0570 de 30 de julio de 2013, y el deber ser de la función de la supervisión , razón por la cual esta observación tiene una posible connotación disciplinaria. </t>
  </si>
  <si>
    <t>Requerimientos    supervisores con copia a Control Interno y al Ordenador del gasto</t>
  </si>
  <si>
    <t>FILA_25</t>
  </si>
  <si>
    <t xml:space="preserve"> Enviar tips de contratación y correos a nivel nacional.</t>
  </si>
  <si>
    <t>Correos, tips</t>
  </si>
  <si>
    <t>FILA_26</t>
  </si>
  <si>
    <t>H24A El IGAC adelantó proceso para la adquisición de vestuario y calzado a través del acuerdo marco de precios CCE- 156-1-AMP- 2014. Los proveedores seleccionados en el acuerdo marco fueron elegidos por Colombia Compra Eficiente por medio de licitación pública LP-AMP-026-2014, sin embargo, las condiciones de los productos no cumplían con los índices de calidad requeridos por la entidad</t>
  </si>
  <si>
    <t>No fueron considerados como base de selección por parte del IGAC para adelantar el proceso de adquisición por Colombia Compra Eficiente, situación que generó inconformidad en los usuarios, hecho que afectó la oportunidad en la adquisición y distribución de los productos.</t>
  </si>
  <si>
    <t>Reforzar el ejercicio del supervisor y capacitación en acuerdos marcos</t>
  </si>
  <si>
    <t xml:space="preserve">Capacitación a los funcionarios que sean designados supervisores de los contratos bajo la modalidad de acuerdo marco de precios, sobre las características técnicas y requisitos de cumplimiento. 
</t>
  </si>
  <si>
    <t>FILA_27</t>
  </si>
  <si>
    <t>H24B El IGAC adelantó proceso para la adquisición de vestuario y calzado a través del acuerdo marco de precios CCE- 156-1-AMP- 2014. Los proveedores seleccionados en el acuerdo marco fueron elegidos por Colombia Compra Eficiente por medio de licitación pública LP-AMP-026-2014, sin embargo, las condiciones de los productos no cumplían con los índices de calidad requeridos por la entidad</t>
  </si>
  <si>
    <t xml:space="preserve">Informar  a Colombia Compra Eficiente sobre este hallazgo de la Contraloría. </t>
  </si>
  <si>
    <t xml:space="preserve">Proyectar un oficio dirigido a Colombia Compra Eficiente sobre este hallazgo de la Contraloría. </t>
  </si>
  <si>
    <t>Oficio</t>
  </si>
  <si>
    <t>FILA_28</t>
  </si>
  <si>
    <t>H25 En el expediente del contrato 13419 T. Atlántico, no se adjunta el documento que otorga el carácter de Patrimonio Arquitectónico al inmueble, tampoco la solicitud de autorización a la entidad competente para intervenir un Bien de Interés Cultural , y la reglamentación para la intervención de este inmueble  no se relaciona en los estudios de la etapa precontractual, ni en el contrato.</t>
  </si>
  <si>
    <t xml:space="preserve">El manual de contratación no contempla un procedimiento específico para adelantar procesos contractuales en inmuebles con connotación cultural, como referente técnico y jurídico, aspecto que incide en la trazabilidad del proceso, en la gestión contractual y el debido seguimiento a la ejecución del mismo desde el punto de vista técnico y jurídico. </t>
  </si>
  <si>
    <t xml:space="preserve">Identificar si dentro de las Sedes propias del IGAC existe la posible connotación de bien de interés cultural acorde a la normatividad legal vigente.
</t>
  </si>
  <si>
    <t>Estudio y análisis  de los bienes inmuebles  del IGAC, a nivel  nacional para  determinar  si existe  connotación de interés  cultural sobre  los  mismos.                     Elaboración y  presentación del informe.</t>
  </si>
  <si>
    <t>Informe</t>
  </si>
  <si>
    <t>FILA_29</t>
  </si>
  <si>
    <t xml:space="preserve">H26  El SNC del IGAC presenta:
1. Más de 5 años en proceso de desarrollo e implementación.
2. Opera en 4 regionales de 22 y en 1 UOC de 43.
3. Una ejecución contractual de $4.600 millones.
4. Está conformado por 3 módulos
5. De 19 componentes a 2014,1 está en desarrollo, 4 en operación y 4 no.  
6. El plan de acción y el cronograma, muestra las actividades a realizar para el último año.
</t>
  </si>
  <si>
    <t>Es evidente que desde el ámbito tecnológico, el sistema se desarrolla no como proyecto, sino como una herramienta que va resolviendo las necesidades que se presentan en el momento, ocasionando que no se tenga la claridad de las fases, ni cronograma en que se va a desarrollar lo que falta del sistema y menos  cuando se terminara y se pondrá al servicio la totalidad del SNC.</t>
  </si>
  <si>
    <t>Fortalecer el proceso de  implementación del SNC en el cuatrienio, para las DT que no han entrado en el Sistema.</t>
  </si>
  <si>
    <t>Definición del cronograma conjunto, entre la Subdirección de Catastro(desarrollo del sistema) y la Oficina Asesora de Informática y Telecomunicaciones(infraestructura),  para la implementación del SNC durante el cuatrienio, que incluya la Identificación y jerarquización de los componentes del SNC pendientes de desarrollo.</t>
  </si>
  <si>
    <t>FILA_30</t>
  </si>
  <si>
    <t>H27A  Reporte Información fuera de término, 9 de marzo de 2015.
Algunos de los formatos que tienen fecha de envío el 9 de marzo de 2015 y de acuerdo con lo consignado en el aplicativo SIRECI aparecen con la anotación fuera de términos; Formulario F1 -  F10 -  F11- F2- F25.1  F33- F39 - F6  y  F9 .</t>
  </si>
  <si>
    <t>Debilidades en el seguimiento y control para la presentación de la información de la Cuenta Rendida por el Instituto Geográfico Agustín Codazzi- IGAC a 31 de diciembre de 2014.</t>
  </si>
  <si>
    <t>Capacitar  y sensibilizar  a los   cuentadantes  sobre  el  diligenciamiento de  los formularios en forma correcta para ser validados por el aplicativo SIRECI.</t>
  </si>
  <si>
    <t xml:space="preserve">Enviar los Informes por el aplicativo SIRECI por  lo menos dos días antes de su vencimiento.
 </t>
  </si>
  <si>
    <t>Formularios validados en SIRECI</t>
  </si>
  <si>
    <t>FILA_31</t>
  </si>
  <si>
    <t>H27B  Balance General - Pasivo 
Una vez verificada la información contable Rendida en la Cuenta, se pudo establecer que en el Balance General no fue suministrada toda la información  referente al Pasivo ya que está incompleta, es así que se salta de la cuenta 2450 Avances y Anticipos Recibidos a  la cuenta 201007 Ventas.</t>
  </si>
  <si>
    <t xml:space="preserve">Reforzar  el seguimiento  y control , previas  instrucciones   para que se realice una revisión más detalla de los estados financieros; Balance General y Estado de Actividad Financiera, Económica , Social y Ambiental  </t>
  </si>
  <si>
    <t>Estados contables</t>
  </si>
  <si>
    <t>FILA_32</t>
  </si>
  <si>
    <t xml:space="preserve">H27C  Respecto de Informes de Gestión Contractual de los formatos M1 F:2 Y M-9 F5.1 la información fue ingresada al SIRECI dentro de términos, sin embargo, se generaron inconvenientes en el registro de la misma, los cuales están siendo atendidos por la CGR a través de solicitud del IGAC mediante oficio de octubre 8 de 2015.  
</t>
  </si>
  <si>
    <t>Realizar la gestión para corregir la información publicada</t>
  </si>
  <si>
    <t xml:space="preserve">Informar mediante oficio a la Contraloría General de la Republica las correcciones de la información para ajuste de las columna 2 del informe.
</t>
  </si>
  <si>
    <t>Reportes SIRECI corregidos</t>
  </si>
  <si>
    <t>FILA_33</t>
  </si>
  <si>
    <t>H28 En las cuentas bancarias de la Sede Central a 31-12-14, presentan partidas por conciliar superiores a los 4 meses y en algunos casos con saldos desde la vigencias de 2012 y 2013, con movimientos debito por $1.776 millones y crédito por $289.2 millones.; y a otros conceptos conciliatorios: Transacciones pendientes en bancos, Consignaciones y otros.</t>
  </si>
  <si>
    <t>Debilidades en el seguimiento, análisis y depuración de las partidas conciliatorias de las conciliaciones bancarias</t>
  </si>
  <si>
    <t xml:space="preserve">Identificar analizar y depurar las partidas conciliatorias del periodo. 
</t>
  </si>
  <si>
    <t>Identificar y depurar las partidas conciliatorias del periodo. 
                                                         Registrar en la Contabilidad del periodo 2016  la totalidad de los ingresos y gastos, producto de las partidas conciliatorias de este periodo.</t>
  </si>
  <si>
    <t>Registro Contable</t>
  </si>
  <si>
    <t>FILA_34</t>
  </si>
  <si>
    <t>H29 La cuenta de Deudores presenta un saldo por depurar de $4.325.8 millones, que sobreestima el valor del saldo de la cuenta al final de la vigencia de 2014 de $14.915,3 millones, que corresponde a partidas por identificar, pagos no registrados, falta de soportes, productos manufacturados, reintegros por incapacidades y otros</t>
  </si>
  <si>
    <t xml:space="preserve">A pesar de que el Instituto efectuó una depuración significativa durante la vigencia de 2014, sin embargo, aún persisten estas situaciones, que afecta y sobreestima de igual manera la cuenta de contrapartida correspondiente a los Ingresos y a los Avances y Anticipos recibidos, lo que incide en la razonabilidad de sus saldos. </t>
  </si>
  <si>
    <t>Depurar las partidas Sobrestimadas</t>
  </si>
  <si>
    <t xml:space="preserve">Depurar las partidas conciliatorias de la  vigencia de 2013 por $4,325,8 millones. </t>
  </si>
  <si>
    <t>Registros contables</t>
  </si>
  <si>
    <t>FILA_35</t>
  </si>
  <si>
    <t xml:space="preserve">H30 La cuenta de Ingresos – venta de servicios y anticipos recibidos, se vio afectada por un saldo por depurar de $1.560.2 millones, que sobreestima su valor al final de la vigencia de 2014, de $53.663 millones, y que corresponden a partidas por identificar, pagos no registrados, falta de soportes;. </t>
  </si>
  <si>
    <t>Debilidades en el seguimiento, control y depuración de saldos.</t>
  </si>
  <si>
    <t>Depurar las  partidas Sobrestimadas.</t>
  </si>
  <si>
    <t xml:space="preserve">Realizar los correspondientes registros contables en SIIF Nación. </t>
  </si>
  <si>
    <t>FILA_36</t>
  </si>
  <si>
    <t xml:space="preserve">H31 El libro auxiliar de la cuenta 140718 Deudores Servicios Informativos presenta un saldo por identificar de $1.184.9 millones, mostrado como Tercero Genérico, de $14.915,3 millones, de acuerdo al concepto que se determine en su identificación,  que pueden corresponder a pagos no registrados, reclasificaciones, reversiones, falta de soportes. </t>
  </si>
  <si>
    <t>Debilidades en el análisis y control de saldos por identificar</t>
  </si>
  <si>
    <t>Depurar las partidas sobrestimadas</t>
  </si>
  <si>
    <t xml:space="preserve">Depurar un tercero genérico habilitado  por los administradores del SIIF Nación en la siguientes Direcciones Territoriales; Meta $98,7 millones; Magdalena $1,075,0 millones; Atlántico $11,2 Millones  para un total de $1,184,9 millones                                                         Realizar los correspondientes registros contables en SIIF Nación. </t>
  </si>
  <si>
    <t>FILA_37</t>
  </si>
  <si>
    <t xml:space="preserve">H32A No existe una clasificación consolidada por edades de la cuenta de Deudores que permita conocer de forma conjunta la cartera de las Territoriales y de la Sede central, y el tiempo de mora que ha tenido cada uno de los clientes para efectuar el pago;  lo que afecta el conocimiento oportuno de la disponibilidad real de los recursos en el corto plazo. </t>
  </si>
  <si>
    <t>Por la no aplicación del manual de procedimientos que manifiesta en el numeral 7.2 Cuentas por Cobrar, Actividad 12 – “Dirección Territorial – Elaborado el informe de Cartera por edades en el formato F20300-03 establecido para tal fin, lo envía al GIT (Grupo Interno de Trabajo) de Contabilidad en la Sede Central para su consolidación”.</t>
  </si>
  <si>
    <t>Dar aplicación del manual de procedimientos de cartera Elaborando el informe de Cartera por edades en el formato vigente establecido para tal fin.</t>
  </si>
  <si>
    <t xml:space="preserve"> Implementar en el aplicativo ERP un proceso automático que permita la consolidación de la cartera a nivel nacional.                      </t>
  </si>
  <si>
    <t>Desarrollo del proceso automático</t>
  </si>
  <si>
    <t>FILA_38</t>
  </si>
  <si>
    <t>H32B En Cartera no se aplica una política que establezca un período determinado de mora, para que la documentación relacionada con la deuda, se traslade a la oficina jurídica con el fin de efectuar su cobro</t>
  </si>
  <si>
    <t>Los traslados de la cartera morosa  no se reportaron en su totalidad a la oficina jurídica</t>
  </si>
  <si>
    <t xml:space="preserve">Realizar seguimiento a la cartera que se convierte en morosa. </t>
  </si>
  <si>
    <t xml:space="preserve">El responsable de cartera hará seguimiento de la cartera morosa en la sede central y territoriales verificando su envío a la oficina jurídica. </t>
  </si>
  <si>
    <t>Informe mensual</t>
  </si>
  <si>
    <t>FILA_39</t>
  </si>
  <si>
    <t>H33 A 31 de Diciembre de 2014, se evidencia que aún existen cuentas pendientes por depurar, situación originada por los inconvenientes presentados con los registros de los saldos iniciales con corte a 31 de diciembre de 2011 en el aplicativo SIIF Nación de las siguientes cuentas:  (CUADRO 14)</t>
  </si>
  <si>
    <t>Debilidades en el análisis y depuración de las cuentas pendientes, por situación originada en los inconvenientes presentados con los registros de los saldos iniciales con corte a 31 de diciembre de 2011 en el aplicativo SIIF Nación.</t>
  </si>
  <si>
    <t xml:space="preserve">Análisis y depuración de las cuentas pendientes 
</t>
  </si>
  <si>
    <t xml:space="preserve">Depurar las cuentas pendientes que corresponden a los saldos iniciales con corte a 31 de diciembre de 2011  y  realizar los correspondientes registros contables en SIIF Nación. </t>
  </si>
  <si>
    <t>FILA_40</t>
  </si>
  <si>
    <t xml:space="preserve">No se lleva el registro individual de cada uno de los bienes inmuebles, ya que estas son registradas de manera global tanto las valorizaciones como su efecto en el patrimonio y  la depreciación acumulada. </t>
  </si>
  <si>
    <t xml:space="preserve">Registrar  en forma  individual y a nivel nacional el costo Histórico, la depreciación acumulada y la valorización de los terrenos y edificaciones.  </t>
  </si>
  <si>
    <t xml:space="preserve">  Calcular    la depreciación discriminándola en forma individual .                                                               Solicitar avalúo de la territorial del Meta a Subdirección de Catastro y realizar el correspondiente registro en SIIF Nación</t>
  </si>
  <si>
    <t>FILA_41</t>
  </si>
  <si>
    <t>H35 Se evidencia que a 31 de diciembre de 2014, hay saldos contrarios a su naturaleza de las cuentas seleccionadas (Propiedades, Planta y Equipo, Deudores, Valorizaciones y Cuentas Por Pagar) en cada una de las territoriales seleccionadas y en el Nivel Central. Cuadro 16.</t>
  </si>
  <si>
    <t xml:space="preserve">Hacer seguimiento y verificación de los registros manuales  realizados en SIIF Nación en los procesos que no son automáticos </t>
  </si>
  <si>
    <t>FILA_42</t>
  </si>
  <si>
    <t>H36  A 31-12-2014, el saldo de las cuentas Anticipos de Ventas Sobre Bienes (245001) por $77,8 millones, cuenta 245003 por $14.676 millones y la cuenta 245301 por $35.909 millones para un total de $50.585 millones,  algunos cuentan con actas de liquidación y no se ha amortizado el anticipo y otros porque no se habían elaborados las facturas, algunos estos datan desde el 2007</t>
  </si>
  <si>
    <t xml:space="preserve">Realizar un monitoreo a las áreas técnicas responsables de la información.                                                             </t>
  </si>
  <si>
    <t xml:space="preserve">Cotejar la información financiera con la información de las áreas relativas a la ejecución presupuestal de los convenios.                                                                                            </t>
  </si>
  <si>
    <t>Un documento sobre  estado de cuenta por  dependencia ordenadora del gasto</t>
  </si>
  <si>
    <t>FILA_43</t>
  </si>
  <si>
    <t>H37 A 31-12-2014, el GIT de Servicios Administrativos, no presentó Acta de Control de Servicios Públicos de la cuenta No. 3993862-8 por valor de $84,3 millones, al GIT de Financiera, valor  que quedó pendiente de pago, así mismo, no se evidencian las Cuentas por Pagar por este concepto de la Territorial del Valle por valor de $5,2 millones.</t>
  </si>
  <si>
    <t>Debilidades en el seguimiento y falta de oportunidad en la entrega de información que alimenta la parte contable para sus respectivos registros.</t>
  </si>
  <si>
    <t xml:space="preserve">Requerir al Git de servicios Administrativos entrega oportuna de la facturas a nivel nacional.                </t>
  </si>
  <si>
    <t>Sensibilización  al funcionario responsable  sobre  la entrega oportuna de la  facturación y  las  incidencias    pecuniarias  y de tipo disciplinario que genera  su omisión.</t>
  </si>
  <si>
    <t xml:space="preserve">Requerimiento </t>
  </si>
  <si>
    <t>FILA_44</t>
  </si>
  <si>
    <t>H37B A 31-12-2014, el GIT de Servicios Administrativos, no presentó Acta de Control de Servicios Públicos de la cuenta No. 3993862-8 por valor de $84,3 millones, al GIT de Financiera, valor  que quedó pendiente de pago, así mismo, no se evidencian las Cuentas por Pagar por este concepto de la Territorial del Valle por valor de $5,2 millones.</t>
  </si>
  <si>
    <t>Requerir a  la unidad  operativa  de  Palmira  que  entreguen oportunamente   las  facturas.</t>
  </si>
  <si>
    <t>FILA_45</t>
  </si>
  <si>
    <t xml:space="preserve">H38 La Información rendida de los Estados Contables a 31 de diciembre de 2014, a la Contraloría General de  la Republica – CGR, no se evidencia la certificación que se exige de acuerdo a las Normas Técnicas Relativas a los Estados, Informes y Reportes Contables, tal como lo establece el Plan General de Contabilidad Pública –PGCP  párrafo 362 </t>
  </si>
  <si>
    <t>Realizar  seguimiento y control  para garantizar que  la información que se  envía  a la  Contraloría General de la República  esté completa y ajustada  a las normas  técnicas  relativas  a los estados , informes  y reportes  contables  de acuerdo con el PGCP.</t>
  </si>
  <si>
    <t>Anexar la certificación  pendiente.                                                         Verificación previa  al envió de la información a la CGR , para asegurar la  entrega total de los  documentos,</t>
  </si>
  <si>
    <t xml:space="preserve">Verificación  </t>
  </si>
  <si>
    <t>FILA_46</t>
  </si>
  <si>
    <t>H39 El Instituto Geográfico Agustín Codazzi – IGAC, no publica mensualmente los Informes financieros y contables, tal como lo establece el Régimen de Contabilidad Pública, estos son publicados trimestralmente.</t>
  </si>
  <si>
    <t>Realizar la Consulta a la Contaduría y a los administradores del SIFF Nación si el aplicativo SIIF Nación permite generar estados financieros mensuales para que junto con la certificación sean avalados por los responsables de la información financiera y su posterior publicación  mensual.</t>
  </si>
  <si>
    <t xml:space="preserve">Oficio de la consulta  a la Contaduría y a los administradores del SIIF Nación si el aplicativo  SIIF Nación permite generar estados financieros mensuales y realizar la publicación de los estados de acuerdo a la respuesta dada.              </t>
  </si>
  <si>
    <t>FILA_47</t>
  </si>
  <si>
    <t>H40 De acuerdo con la información contable rendida en la Cuenta a través del aplicativo SIRECI no reportaron el Estado de Cambio en el Patrimonio.
Situación que no permitió conocer en forma detallada y clasificada las variaciones de las cuentas del Patrimonio de la entidad.</t>
  </si>
  <si>
    <t>Debilidades en el control de la información que debe ser rendida en la cuenta a través del aplicativo SIRECI</t>
  </si>
  <si>
    <t>Reportar Estado de Cambio en el Patrimonio a través del aplicativo SIRECI sobre la vigencia 2015.                                                                      Verificación previa  al envío de la información a la CGR , para asegurar la  entrega total de la información</t>
  </si>
  <si>
    <t>Oficio en la plataforma SIRECI</t>
  </si>
  <si>
    <t>FILA_48</t>
  </si>
  <si>
    <t xml:space="preserve">H41 En desarrollo del procedimiento de verificación de las cifras de los Estados Contables a 31 de Diciembre de 2014, reportadas en el SIRECI , CHIP y SIIF , se evidenciaron algunas diferencias, no obstante que el reporte debe ser el mismo para todos los aplicativos, así: (CUADRO 17)
</t>
  </si>
  <si>
    <t>Debilidades en el control, seguimiento y verificación de la información financiera que es reportada a las diferentes instancias.</t>
  </si>
  <si>
    <t>Reportar la misma información  financiera a los entes de control y vigilancia</t>
  </si>
  <si>
    <t>Dar instrucciones para que se realice una revisión más detalla de los estados financieros; Balance General y Estado de Actividad Financiera, Económica , Social y Ambiental          Verificaciones  para que las cifras  reportadas coincidan totalmente.</t>
  </si>
  <si>
    <t>FILA_49</t>
  </si>
  <si>
    <t xml:space="preserve">H42 Se evidenció que el Instituto Geográfico Agustín Codazzi –IGAC, mantuvo tres  (3) cuentas inactivas desde julio de 2014 hasta agosto de 2015:
Cuadro 18. Cuentas Inactivas
BANCO CUENTA
BANCO POPULAR 390001303
BANCO POPULAR 450061932
GRANBANCO S.A. 11010295
</t>
  </si>
  <si>
    <t>Hacer seguimiento y Verificar permanentemente las cuentas corrientes del Instituto</t>
  </si>
  <si>
    <t>Realizar un Informe trimestral de las cuentas corrientes a nivel nacional</t>
  </si>
  <si>
    <t>FILA_50</t>
  </si>
  <si>
    <t>H43 Se observan situaciones  con las calificaciones del informe de CIC, a las preguntas: 30,42,43,44,45  no son coherentes: las cifras de las cuentas de  Otros Activos se manejan de manera global, la publicación de los estados no se hace mensualmente, los únicos indicadores en el IGAC son los CDP y RP, no se evidencian informe del análisis e interpretación de la información contable.</t>
  </si>
  <si>
    <t>La calificación a la preguntas expuestas en el hallazgo no es coherente con las situaciones preguntadas</t>
  </si>
  <si>
    <t xml:space="preserve">Hacer seguimiento y verificación  a los aspectos contemplados en las pregunta 30, 42, 43, 44 y 45 </t>
  </si>
  <si>
    <t>Seguimiento y verificación</t>
  </si>
  <si>
    <t xml:space="preserve">Informes de seguimiento y verificación </t>
  </si>
  <si>
    <t>FILA_51</t>
  </si>
  <si>
    <t xml:space="preserve">H44 Realizado el seguimiento a las Glosas de la Comisión Legal de Cuentas — Gaceta del Congreso 721 del 19 de noviembre de 2014, se evidencia que durante la vigencia de 2014, se siguió utilizando la sub cuenta OTROS — 000090 por encima del 5% de la cuenta principal respectiva.
</t>
  </si>
  <si>
    <t>Falta de control y seguimiento a los porcentajes limite de registro  permitidos para algunas subcuentas</t>
  </si>
  <si>
    <t xml:space="preserve">Crear en SIIF Nación cuentas auxiliares  de activos pasivos ingresos gastos  y cuentas de orden que le permitan al Instituto reclasificar los saldos de las subcuentas Otros"   </t>
  </si>
  <si>
    <t>Solicitar a SIIF Nación la  inclusión de estos auxiliares.                                                                                        Reclasificar  los saldo de la cuenta 439590.</t>
  </si>
  <si>
    <t>Crear en SIIF Nación cuentas auxiliares</t>
  </si>
  <si>
    <t>FILA_52</t>
  </si>
  <si>
    <t>No se  desagregaron los  hallazgos  que conformaban el H28, situación que dificulto al ente de control  el seguimiento.</t>
  </si>
  <si>
    <t>Diseñar , implementar y ejecutar  acciones correctivas, preventivas  y de mejoramiento que permitan subsanar  las  causas  generadoras  de  los respectivos  hallazgo.</t>
  </si>
  <si>
    <t>Elaborar  ACPM   para  los hallazgos  cuyas  acciones   fueron  inefectivas.                                                                                                           Ejecución y seguimiento al cumplimiento de  las   nuevas  acciones.</t>
  </si>
  <si>
    <t xml:space="preserve">Informe de seguimiento y avance </t>
  </si>
  <si>
    <t>FILA_53</t>
  </si>
  <si>
    <t>Debilidades  en el control, seguimiento , depuración y reportes  de la información .</t>
  </si>
  <si>
    <t xml:space="preserve">Diseñar , implementar y ejecutar  acciones correctivas, preventivas  y de mejoramiento que permitan subsanar  las  causas  generadoras  de  los respectivos  hallazgo.                   </t>
  </si>
  <si>
    <t xml:space="preserve">Elaboración de ACPM   para  los hallazgos  cuyas  acciones  fueron  inefectivas.                                                                                                          Ejecución y seguimiento al cumplimiento de  las   nuevas  acciones.                                                </t>
  </si>
  <si>
    <t xml:space="preserve"> Informe de seguimiento y avance </t>
  </si>
  <si>
    <t>FILA_54</t>
  </si>
  <si>
    <t xml:space="preserve">Sobreestimación de la cuenta 14, lo que dificulta su evaluación debido a que el saldo incluye partidas que no han sido depuradas, saldos por reclasificar o por la falta de abono de pagos efectuados, y no corresponden a derechos reales de cobro del Instituto, falta de amortización de anticipos de bienes y servicios, saldo de cartera </t>
  </si>
  <si>
    <t xml:space="preserve">Dar aplicabilidad a la Ley de Cartera 1066 de 2006 en relación con Gestión de recaudo de la cartera pública.      
Dar cumplimiento al concepto No. 20113-152476 de 2011 de la Contaduría General de la Nación
</t>
  </si>
  <si>
    <t xml:space="preserve">Depurar las partidas sobrestimadas de la  vigencia de 2013 y anteriores. 
                                                                   Realizar los correspondientes registros contables en SIIF Nación </t>
  </si>
  <si>
    <t>Partidas subestimadas</t>
  </si>
  <si>
    <t>FILA_55</t>
  </si>
  <si>
    <t>Se encuentran saldos por reclasificar o por la falta de abono de pagos efectuados, y no corresponden a derechos reales de cobro del Instituto, los cuales han generado registros de ajuste en el año 2014 que ascienden a $6.114 millones</t>
  </si>
  <si>
    <t>Depurar la cartera y gestionar su cobro</t>
  </si>
  <si>
    <t xml:space="preserve">Realizar las acciones administrativas tendientes a recuperar los saldos pendientes de pago.
Analizar, clasificar y  provisionar  la cartera. </t>
  </si>
  <si>
    <t>FILA_56</t>
  </si>
  <si>
    <t>Se han adelantado acciones de depuración de la cartera, sin embargo el saldo continúa afectado por partidas pendientes de depurar que ascienden a un porcentaje estimado del 40% del saldo ($735 millones), debido a la falta de soportes suficientes que acrediten los derechos ciertos de cobro y justifiquen  la constitución de la provisión registrada al cierre de la vigencia.</t>
  </si>
  <si>
    <t>Aplicar la Ley de Cartera 1066 de 2006 en relación con Gestión de recaudo de la cartera pública</t>
  </si>
  <si>
    <t xml:space="preserve">Elaborar el Manual de Procedimiento de Cartera
Realizar el análisis y depuración de la cartera de difícil cobro. 
</t>
  </si>
  <si>
    <t>FILA_57</t>
  </si>
  <si>
    <t>H19. vIG 2013 Al comparar los saldos del Balance General para la Sede Central y 20 Territoriales, de las cuentas 1635, 1655, 1660, 1665, 1670, 1675 que ascienden a $109.098 millones, con el inventario físico de bienes en depósito y en servicio se determinó una diferencia neta superior de $1.289 millones.</t>
  </si>
  <si>
    <t>Deficientes mecanismos de control interno sobre el manejo, control y registro de elementos devolutivos, lo que dificulta conocer el saldo real de los activos del Instituto.</t>
  </si>
  <si>
    <t>Consolidar la información de los  inventarios a nivel nacional.</t>
  </si>
  <si>
    <t xml:space="preserve">Informes </t>
  </si>
  <si>
    <t>FILA_58</t>
  </si>
  <si>
    <t>H24b. vIG 2013  Del proceso Gestión Financiera, hacen parte las actividades Presupuesto, Contabilidad y Cartera, en donde se identificaron  2 riesgos en el 2013. Aunque tienen manuales independientes,  no se han identificado todas las causas y los riesgos inherentes a cada área. Las Notas no revelan la información contable detallada de carácter general  de la entidad.</t>
  </si>
  <si>
    <t>Existen debilidades en la aplicación del numeral 2.3.1 Instructivo 20 de 2012 expedido por la Contaduría General de la Nación.</t>
  </si>
  <si>
    <t xml:space="preserve">Con base en la información de SIIF Nación, reportar las operaciones reciprocas depuradas  y sin diferencias para vigencia de 2015.  </t>
  </si>
  <si>
    <t>Registrar en SIIF Nación durante la vigencia de 2014  las ventas y  todos los procesos pendientes de culminar.</t>
  </si>
  <si>
    <t>FILA_59</t>
  </si>
  <si>
    <t xml:space="preserve">Las acciones adelantadas por el Instituto no fueron efectivas para el cobro del siniestro, después de transcurridos cuatro (4) años de su  ocurrencia, sin la recuperación de los recursos. Además, no fue posible establecer si la entidad ha iniciado proceso de reparación directa sobre el particular.
</t>
  </si>
  <si>
    <t>Gestionar ante el corredor de seguros el pago del siniestro.</t>
  </si>
  <si>
    <t xml:space="preserve">Realizar el seguimiento periódico y oportuno a las  actividades  que ha realizado el corredor, frente a la compañía de seguros respecto a la reconsideración de pago del siniestro.                </t>
  </si>
  <si>
    <t>FILA_60</t>
  </si>
  <si>
    <t xml:space="preserve">H9b.Vig. 2011. Carencia se servicio de Data Center Alterno 
No se tiene activo el servicio de Data Center Alterno y además los servidores soporte se encuentran en el mismo centro de datos. Este hecho denota vulnerabilidad ante cualquier desastre natural y en caso de presentarse podría afectar la memoria institucional de la entidad. </t>
  </si>
  <si>
    <t>No se ha realizado porque la entidad aspira a ser parte del gobierno</t>
  </si>
  <si>
    <t>Implementación de la solución de acuerdo a cronograma establecido</t>
  </si>
  <si>
    <t>Realizar las actividades necesarias para poner en funcionamiento la solución seleccionada</t>
  </si>
  <si>
    <t>Servicio de Data Center Alterno</t>
  </si>
  <si>
    <t>FILA_61</t>
  </si>
  <si>
    <t>H10. Vig. 2011. Plan de contingencia
La CGR analizo el plan de contingencia del área de sistemas y determino que el mismo no cubre todos los riesgos posibles que se puedan presentar en caso de algún desastre natural. Debilidades de control interno que no ha considerado un análisis exhaustivo de todos los riesgos inherentes al proceso informático.</t>
  </si>
  <si>
    <t>Debilidades de Control Interno.</t>
  </si>
  <si>
    <t>Realizar las actividades descritas en el plan</t>
  </si>
  <si>
    <t>Servicio de Datacenter alterno</t>
  </si>
  <si>
    <t>FILA_62</t>
  </si>
  <si>
    <t>H11a. Vig. 2011. Backups de la Información
Se realiza el backup diario de la información de la entidad pero se almacena en el mismo Data Center. Este hecho denota vulnerabilidad ante cualquier desastre natural y en caso de presentarse podría afectar su memoria institucional.</t>
  </si>
  <si>
    <t>No existe Data Center Alterno</t>
  </si>
  <si>
    <t xml:space="preserve">Estudio técnico sobre la categorización de procesos </t>
  </si>
  <si>
    <t>Documento técnico de diagnóstico, análisis y definición del proceso de backup para la entidad</t>
  </si>
  <si>
    <t>Documento técnico</t>
  </si>
  <si>
    <t>FILA_63</t>
  </si>
  <si>
    <t>H11b. Vig. 2011. Backups de la Información
Se realiza el backup diario de la información de la entidad pero se almacena en el mismo Data Center. Este hecho denota vulnerabilidad ante cualquier desastre natural y en caso de presentarse podría afectar su memoria institucional.</t>
  </si>
  <si>
    <t>Estudio de mercado y proceso precontractual de la solución  de acuerdo al alcance identificado</t>
  </si>
  <si>
    <t>Documento de especificaciones técnicas de la solución a implementar, estudio de mercado y términos de referencia</t>
  </si>
  <si>
    <t>FILA_64</t>
  </si>
  <si>
    <t>H11c. Vig. 2011. Backups de la Información
Se realiza el backup diario de la información de la entidad pero se almacena en el mismo Data Center. Este hecho denota vulnerabilidad ante cualquier desastre natural y en caso de presentarse podría afectar su memoria institucional.</t>
  </si>
  <si>
    <t>FILA_65</t>
  </si>
  <si>
    <t>H1. AELTOTA.El IGAC no cuenta con información catastral y ambiental georreferenciada en apoyo al proceso de planificación y OT tanto de la cuenca como del Lago Tota, tampoco suministro de información suficiente y competente en cartografía, agrología, catastro y geografía oficial actualizada y la gestión sobre el levantamiento del inventario en la región y estudio de suelos</t>
  </si>
  <si>
    <t>El IGAC no cuenta con información catastral  georreferenciada de la cuenca y el lago Tota</t>
  </si>
  <si>
    <t>Actualizar la información catastral de los Municipios que comprende la laguna de Tota, con el apoyo de CORPOBOYACA</t>
  </si>
  <si>
    <t>Actualizacion catastral de los Municipios de Cuítiba, Aquitania y Tota</t>
  </si>
  <si>
    <t>Actualización rural</t>
  </si>
  <si>
    <t xml:space="preserve">Difundir y socializar   los  acuerdos  sobre políticas  y estándares  inter institucionales.  Socializar el funcionamiento del  portal geográfico del IGAC .Formular   Plan estratégico de  Desarrollo consolidación  y Sostenibilidad de la ICDE  </t>
  </si>
  <si>
    <t>Registro oportuno de los ingresos al almacén .     Generar instructivo   que dé la instrucciones para el trámite de pagos en moneda extrajera.                                                                       Elaborar  cuadro de control  para  verificar  que la constitución de las cuentas  por  pagar  cumpla con las condiciones  para  el pago .</t>
  </si>
  <si>
    <t>Asignación del funcionario responsable                                                                                                                                                                                                                                                            Elaboración del cronograma.       Ejecución y seguimiento de las  actividades  planteadas .</t>
  </si>
  <si>
    <t>Diagnóstico y elaboración del informe sobre  el asunto.                      Presentación del informe  a Secretaria General.                                                                                                                                                         Revisión  y ajustes del procedimiento  de ingresos y egresos de bienes  código 20605-01/15.V2</t>
  </si>
  <si>
    <t xml:space="preserve">H19 El IGAC realizó pago por intereses de mora de la energía del nivel central a CODENSA , en sep. de 2014 por $480.478 pesos, de la factura 3733070895-1. 
En el 2014 no se evidencia las gestiones oportunas para solicitar afectaciones presupuestales de modificaciones, adiciones y/o traslados.
</t>
  </si>
  <si>
    <t xml:space="preserve">H23B  Se evidencian debilidades en la actividad de supervisión, tendiente a sustentar adecuadamente el cumplimiento de los términos contractuales,  reflejados en el contenido de los informes de la ejecución. No describen las  actividades  desarrolladas en el lapso certificado, mas la  aceptación de las  modificaciones sin objeción del supervisor. </t>
  </si>
  <si>
    <t xml:space="preserve">H23C  Se evidencian debilidades en la actividad de supervisión, tendiente a sustentar adecuadamente el cumplimiento de los términos contractuales,  reflejados en el contenido de los informes de la ejecución. No describen las  actividades  desarrolladas en el lapso certificado, mas la  aceptación de las  modificaciones sin objeción del supervisor. </t>
  </si>
  <si>
    <t>Reforzar  y  sensibilizar   a los funcionarios  responsables  de  elaborar   los  estados financieros  de la entidad.                                                                           Realizar  una  revisión  mas  detallada  verificando la  completitud  de la información antes de   las firmas pertinentes.</t>
  </si>
  <si>
    <t>H34 La cuenta de Valorizaciones, de terrenos y edificaciones a 31-12-2014  refleja un saldo por $36.240,7 millones y  se evidenció:
• La Depreciación Acumulada de las Edificaciones y  el cálculo del valor de las cuentas Otros Activos se lleva de manera global, No se evidencia uniformidad para el registro de los avalúos realizados durante el 2014.</t>
  </si>
  <si>
    <t xml:space="preserve">Se realizan registros manuales sin que se haga un seguimiento y verificación de  los mismos, más aún si se tiene en  cuenta que estos saldos contrarios no tuvieron afectación en la cadena presupuestal sino que en su mayoría fueron a través de registros manuales, las anteriores situaciones afecta la razonabilidad de las cuentas seleccionadas . </t>
  </si>
  <si>
    <t>Seguimiento y verificación mensual de los registros  manuales  realizados en el SIIF Nación.                                                                                                                                                               Hacer los ajustes   correctivos identificados  en la verificación.</t>
  </si>
  <si>
    <t>Factor que incide en estas situaciones es la entrega no oportuna de las áreas responsables de los insumos necesario para que el área financiera, con los debidos documentos soportes proceda a realizar las respectivas amortizaciones y ajustes necesarios, estas circunstancias tienen incidencia en la razonabilidad de los saldos reflejados a 31 de diciembre de 2014 .</t>
  </si>
  <si>
    <t>Debilidades en los mecanismos de control y seguimiento sobre los procesos contables establecidos por la CGN, en consecuencia, no se anexó la certificación donde informen que las cifras reflejadas en los Estados Contables de 2014, fueron tomadas fielmente de los libros de contabilidad.</t>
  </si>
  <si>
    <t>No se cuenta con mecanismos de control y seguimiento a los parámetros establecidos por la CGN, por lo que no se hace público el resultado financiero y contable con la periodicidad establecida, de acuerdo con las normas señaladas en el Titulo II, Capitulo II numeral 7 del Manual de Procedimientos del Régimen de Contabilidad Pública.</t>
  </si>
  <si>
    <t xml:space="preserve">No implementación oportuna de los mecanismos necesarios para cancelarlas oportunamente cuando no se requieren, debido a ausencias en los mecanismos de control y seguimiento, teniendo en cuenta que las entidades públicas deberán implementar los procedimientos que sean necesarios para administrar los riesgos asociados.   </t>
  </si>
  <si>
    <t xml:space="preserve"> H 45 El IGAC presentó el Plan de Mejoramiento Consolidado a 30 de junio de 2015, donde se evidencia que no desagregó los hallazgos, hecho que no facilita el seguimiento de los mismos.  Las acciones inefectivas dadas a conocer por la CGR en el informe número 036, corresponden al hallazgo 28 denominado Seguimiento Plan de Mejoramiento.</t>
  </si>
  <si>
    <t>H18a Vig. 2013 .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</si>
  <si>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H18d. Vig. 2013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</si>
  <si>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H18f. Vig 2013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</si>
  <si>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 xml:space="preserve">H25 vIG. 2013. De acuerdo al Informe Especial de Almacén de la OCI, con corte a 30-11-13, se encuentran diferencias de elementos  por $122.6 millones. Con base en lo anterior, la auditoría de la CGR requirió información sobre las acciones adelantadas para recuperar los presuntos faltantes y los soportes de las reclamaciones a la aseguradora y los comprobantes contables.
</t>
  </si>
  <si>
    <t>FILA_66</t>
  </si>
  <si>
    <r>
      <rPr>
        <b/>
        <sz val="9"/>
        <rFont val="Arial"/>
        <family val="2"/>
      </rPr>
      <t>H1</t>
    </r>
    <r>
      <rPr>
        <sz val="9"/>
        <rFont val="Arial"/>
        <family val="2"/>
      </rPr>
      <t xml:space="preserve"> De acuerdo con la revisión efectuada a los indicadores en el Sistema de Seguimiento a Metas de Gobierno -SISMEG, se evidencia que los proyectos estratégicos del PND no contaron con la línea base para proyectar las metas durante el cuatrienio, a excepción del proyecto relacionado con la “Formación Actualización de la Formación y conservación Catastral a Nivel Nacional”</t>
    </r>
  </si>
  <si>
    <r>
      <rPr>
        <b/>
        <sz val="9"/>
        <rFont val="Arial"/>
        <family val="2"/>
      </rPr>
      <t>H2</t>
    </r>
    <r>
      <rPr>
        <sz val="9"/>
        <rFont val="Arial"/>
        <family val="2"/>
      </rPr>
      <t xml:space="preserve"> Los documentos relacionados con el seguimiento al Plan de Acción 2014, presentan inconsistencias e incoherencia en la descripción de las metas, por cuanto varían en cantidad y descripción cifras y porcentajes. (Ver cuadro 10 página 22 del informe.)</t>
    </r>
  </si>
  <si>
    <r>
      <rPr>
        <b/>
        <sz val="9"/>
        <rFont val="Arial"/>
        <family val="2"/>
      </rPr>
      <t>H3</t>
    </r>
    <r>
      <rPr>
        <sz val="9"/>
        <rFont val="Arial"/>
        <family val="2"/>
      </rPr>
      <t xml:space="preserve"> No se evidencia por parte del IGAC la generación de una estrategia de incorporación obligatoria, para las diferentes entidades generadoras de datos espaciales, incumpliendo el contenido del Conpes 3585 de 2009 “Consolidación de la Política Nacional de Información Geográfica y la ICDE”,. lo que incide negativamente en el fortalecimiento de la producción de información espacial.</t>
    </r>
  </si>
  <si>
    <r>
      <rPr>
        <b/>
        <sz val="9"/>
        <rFont val="Arial"/>
        <family val="2"/>
      </rPr>
      <t>H4</t>
    </r>
    <r>
      <rPr>
        <sz val="9"/>
        <rFont val="Arial"/>
        <family val="2"/>
      </rPr>
      <t xml:space="preserve"> De las metas del cuatrienio en la interrelación Catastro – Registro, bajo la responsabilidad del IGAC y la SNR, para la implementación de la interrelación permanente – IPER en ocho (8) nuevos municipios, se logró el 12,5% de la meta establecida en los planes de acción, afectando los propósitos de la política de gobierno consignada en el Conpes 3641 de 2010 </t>
    </r>
  </si>
  <si>
    <r>
      <rPr>
        <b/>
        <sz val="9"/>
        <rFont val="Arial"/>
        <family val="2"/>
      </rPr>
      <t>H5.</t>
    </r>
    <r>
      <rPr>
        <sz val="9"/>
        <rFont val="Arial"/>
        <family val="2"/>
      </rPr>
      <t xml:space="preserve">  En la revisión de la Cuenta por Pagar No. 214014 del contrato No. 15503 de 3 de diciembre de 2014, se dio ingreso de los elementos al almacén mediante comprobante de ajuste No. 2015-1 en fecha posterior al cierre de la vigencia 2014.
</t>
    </r>
  </si>
  <si>
    <r>
      <rPr>
        <b/>
        <sz val="9"/>
        <rFont val="Arial"/>
        <family val="2"/>
      </rPr>
      <t>H9</t>
    </r>
    <r>
      <rPr>
        <sz val="9"/>
        <rFont val="Arial"/>
        <family val="2"/>
      </rPr>
      <t xml:space="preserve"> Los 9 contratos  que ascienden a $5.228 millones, evaluados por la OCI, en el expediente contractual, no hay constancia de los pagos efectuados por los municipios y la CAR, tampoco se evidencia gestión de cobro de los saldos adeudados al IGAC que superan los $1.316 millones. </t>
    </r>
    <r>
      <rPr>
        <b/>
        <sz val="9"/>
        <rFont val="Arial"/>
        <family val="2"/>
      </rPr>
      <t>(CONTRATOS INTERADMINISTRATIVOS No. 2048,2063,2070,2071,2072,2073,2074,2075 Y 2076 DE 2012)</t>
    </r>
  </si>
  <si>
    <r>
      <rPr>
        <b/>
        <sz val="9"/>
        <rFont val="Arial"/>
        <family val="2"/>
      </rPr>
      <t>H46 Seguimiento plan de mejoramiento,</t>
    </r>
    <r>
      <rPr>
        <sz val="9"/>
        <rFont val="Arial"/>
        <family val="2"/>
      </rPr>
      <t xml:space="preserve"> inadecuada  planeación contractual , incumplimientos de la meta  para  el cuatrienio en el sector   rural y urbano a nivel catastral, diferencias en la información   en los estados contables , diferencias entre  la información suministrada por la Of.Juridica y lo reflejado  en los estados financieros sobre  los  procesos judiciales.</t>
    </r>
  </si>
  <si>
    <t>Cumplimiento verificado en el seguimiento anterior</t>
  </si>
  <si>
    <t>Analizar, depurar y consolidar  los inventarios.             
Solicitar  a la  oficina de informática los permisos  en el ERP para que el almacenista general  realice la consolidación de  inventarios.
Realizar  visitas a las territoriales para conciliar la información, de acuerdo a un cronograma establecido. Realizar la conciliación contable  mensual.</t>
  </si>
  <si>
    <t>Desarrollo e         Implementación de  la  Herramienta informática.                                                                 Seguimiento al proceso.    
                                                    Liquidación convenios pendientes , y  hacer seguimiento a los que se encuentren en curso para  su liquidación oportuna</t>
  </si>
  <si>
    <t>G gestionar  Contrato de mantenimiento para la vigencia 2016 suscrito.
Solicitud de concepto mecánico.</t>
  </si>
  <si>
    <t>1 AE-CI</t>
  </si>
  <si>
    <t>No se realiza pronunciamiento sobre los compromisos del IGAC  correspondiente a la creación y funcionamiento concertado de un sistema geográfico propio de la Comisión Nacional de Territorios Indígenas articulado al Portal Geográfico Nacional</t>
  </si>
  <si>
    <t>No realización de pronunciamientos sobre los compromisos del IGAC en los acuerdos de la consulta previa del PND 2014-2018</t>
  </si>
  <si>
    <t>Actualizar y efectuar mantenimiento recurrente al Sistema SIGARE</t>
  </si>
  <si>
    <t xml:space="preserve">1. Coordinar reunión de socialización del sistema con las entidades involucradas.
2. Coordinar la gestión del Sistema de Información SIGARE.
3. Socializar el Sistema de Información SIGARE, con las comunidades Indígenas y negras o afrocolombianas. </t>
  </si>
  <si>
    <t xml:space="preserve">Reunión
Reunión
Reunión
</t>
  </si>
  <si>
    <r>
      <rPr>
        <b/>
        <sz val="8"/>
        <color indexed="8"/>
        <rFont val="Arial"/>
        <family val="2"/>
      </rPr>
      <t>FINANCIERA</t>
    </r>
    <r>
      <rPr>
        <sz val="8"/>
        <color indexed="8"/>
        <rFont val="Arial"/>
        <family val="2"/>
      </rPr>
      <t>: En el periodo de julio a septiembre se analizó la información,  se evidenció que se  depuró la cuenta de deudores  y otros activos, al sacar reporte de auxiliar no se  reflejan saldo contrarios a su naturaleza. Además  por parte de  los líderes del proceso contable  están haciendo  seguimiento a los movimientos tanto en Sede Central como en Direcciones Territoriales. (</t>
    </r>
    <r>
      <rPr>
        <b/>
        <sz val="8"/>
        <color indexed="8"/>
        <rFont val="Arial"/>
        <family val="2"/>
      </rPr>
      <t>100%</t>
    </r>
    <r>
      <rPr>
        <sz val="8"/>
        <color indexed="8"/>
        <rFont val="Arial"/>
        <family val="2"/>
      </rPr>
      <t>)</t>
    </r>
  </si>
  <si>
    <t>OBSERVACIONES A 31 DE DICIEMBRE DE 2016</t>
  </si>
  <si>
    <t>SUB-GEOGRAFIA</t>
  </si>
  <si>
    <t>INFORMATICA</t>
  </si>
  <si>
    <t>RESPONSABLES</t>
  </si>
  <si>
    <t>PLANEACION</t>
  </si>
  <si>
    <t>CASTASTRO</t>
  </si>
  <si>
    <t>FINANCIERA/ORDENADORES  DEL GASTO</t>
  </si>
  <si>
    <t>FINANCIERA/ORDENADORES DEL GASTO</t>
  </si>
  <si>
    <t>JURIDICA,GIT FINANCIERA, SUBDIRECTORES Y JEFES DE  OFICINA,INFORMATICA Y SUPERVISORES</t>
  </si>
  <si>
    <t>OFICINA DE CONTROL INTERNO</t>
  </si>
  <si>
    <t>SERVICIO ADMINISTRATIVO</t>
  </si>
  <si>
    <t>SERVICIO ADMINISTRARIVO/JURIDICA</t>
  </si>
  <si>
    <t>CONTRATACION</t>
  </si>
  <si>
    <t>CATASRO/INFORMATICA</t>
  </si>
  <si>
    <t>FINANCIERA</t>
  </si>
  <si>
    <t>TERRITORIAL VALLE</t>
  </si>
  <si>
    <t>CONTROL INTERNO</t>
  </si>
  <si>
    <t>PLANEACION, FINANCIERA, SERVICIOS ADMINISTRATIVOS, CATASTRO, GIT DE CONTRATACION DE EGRESOS Y GESTION HUMANA</t>
  </si>
  <si>
    <t xml:space="preserve">PLANEACION,CATASTRO,FINANCIERA </t>
  </si>
  <si>
    <t>SERV. ADMINISTRATIVO/ALMACEN/FINANCIERA</t>
  </si>
  <si>
    <t>SERV. ADMINISTRTATIVOS /  ALMACEN</t>
  </si>
  <si>
    <t xml:space="preserve">El Instituto cuenta con el Software de Planeación y Gestión SOFIGAC, con todos sus módulos en producción ya, con  un avance del 100% </t>
  </si>
  <si>
    <r>
      <rPr>
        <b/>
        <sz val="8"/>
        <color indexed="8"/>
        <rFont val="Arial"/>
        <family val="2"/>
      </rPr>
      <t>Catastro</t>
    </r>
    <r>
      <rPr>
        <sz val="8"/>
        <color indexed="8"/>
        <rFont val="Arial"/>
        <family val="2"/>
      </rPr>
      <t xml:space="preserve">: De acuerdo a las actividades realizadas en el trimestre, se han seguido realizando reuniones entre el IGAC-DNP y SNR tendientes al cierre del CONPES 3642 Política para la Interrelación entre el catastro y el Registro el registro de las reuniones ha sido el siguiente:
1 .Reunion 1  de julio de 2016 (se anexa constancia de asistencia)
2. Reunión 2 de agosto de 2016(se anexa constancia de asistencia)
3. Reunión 19 de agosto de 2016 (Se anexa constancia de asistencia) 
4. Reunión 02 de septiembre de 2016 (se anexa constancia de asistencia)
5. envió de información al DNP matriz de avance plan de acción CONPES (19/08/2016) se anexa correo electrónico
En todas las reuniones sostenidas se ha revisado los avances de cada una de las instituciones en relación al plan de acción establecido dentro del CONPES 3642 y las justificaciones para su cierre con la homologación de actividades del CONPES de Catastro Multipropósito 3859/16
</t>
    </r>
  </si>
  <si>
    <r>
      <rPr>
        <b/>
        <sz val="8"/>
        <color indexed="8"/>
        <rFont val="Arial"/>
        <family val="2"/>
      </rPr>
      <t>Financiera:</t>
    </r>
    <r>
      <rPr>
        <sz val="8"/>
        <color indexed="8"/>
        <rFont val="Arial"/>
        <family val="2"/>
      </rPr>
      <t xml:space="preserve"> Según los comprobantes  de contabilidad No. 101041 y 101043 de diciembre 29 de 2016,  se depuraron  de  la conciliación bancaria de la dirección  territorial de Atlántico las siguientes partidas conciliatorias: transacciones pendientes $72,6 miles consignaciones en extractos $530,7 miles,  notas debito no contabilizadas $39,4 miles, notas crédito no contabilizadas $3,183,7 miles para un total de $3,826,6 miles</t>
    </r>
  </si>
  <si>
    <r>
      <rPr>
        <b/>
        <sz val="8"/>
        <color indexed="8"/>
        <rFont val="Arial"/>
        <family val="2"/>
      </rPr>
      <t>Financiera:</t>
    </r>
    <r>
      <rPr>
        <sz val="8"/>
        <color indexed="8"/>
        <rFont val="Arial"/>
        <family val="2"/>
      </rPr>
      <t xml:space="preserve"> Para la vigencia de 2015, traslado a deudas de difícil cobro $1,235,186 miles efectúo provisión del 100% de cartera con una antigüedad de 2 años. Las Deudas de difícil cobro fueron depuradas  el  primer semestre de 2016 en $27,900 miles quedando pendiente 1,086,862 miles . A diciembre 31 de 2016 se clasifico a cuentas de orden $1,070,7 millones según correo del 18 de diciembre de 2016 de la doctora Marcela Abella de  la Oficina asesora  Jurídica se castigan  $ 895,4 millones  según  decreto 1778 de noviembre 2016 artículo 8o,</t>
    </r>
  </si>
  <si>
    <r>
      <rPr>
        <b/>
        <sz val="8"/>
        <color indexed="8"/>
        <rFont val="Arial"/>
        <family val="2"/>
      </rPr>
      <t>Financiera</t>
    </r>
    <r>
      <rPr>
        <sz val="8"/>
        <color indexed="8"/>
        <rFont val="Arial"/>
        <family val="2"/>
      </rPr>
      <t>: Se enviaron  quince memorandos sobre el estado de cuenta a las áreas técnicas responsables de la información.   A diciembre 31 de 2016 quedaron pendientes $ 25 millones que corresponden: al  anticipo de $ 10 millones del municipio de paujil no existe acta de liquidación y  anticipo del municipio de Milán por $15 millones el cual no fue  incluido en el acta de liquidación, no hubo ejecución del contrato</t>
    </r>
  </si>
  <si>
    <r>
      <rPr>
        <b/>
        <sz val="8"/>
        <rFont val="Arial"/>
        <family val="2"/>
      </rPr>
      <t>Financiera:</t>
    </r>
    <r>
      <rPr>
        <sz val="8"/>
        <rFont val="Arial"/>
        <family val="2"/>
      </rPr>
      <t xml:space="preserve"> Mediante correos de los días 29 de enero ,19 de febrero de 2016 y 21 de abril de 2016, se requirió a los responsables de la entrega de facturación por servicios públicos  </t>
    </r>
  </si>
  <si>
    <r>
      <rPr>
        <b/>
        <sz val="8"/>
        <color indexed="8"/>
        <rFont val="Arial"/>
        <family val="2"/>
      </rPr>
      <t>Territorial Valle</t>
    </r>
    <r>
      <rPr>
        <sz val="8"/>
        <color indexed="8"/>
        <rFont val="Arial"/>
        <family val="2"/>
      </rPr>
      <t xml:space="preserve">: Se realizó gestión con las entidades prestadoras de servicios públicos como CONSORCIO EMCALI , AQUAOCCIDENTE, EMPRESA DE ENERGIA DEL PACIFICO SA ESP EPSA E.S.P., EMPRESA DE TELEFONOS DE PALMIRA, para que realizaran la facturación anticipada de lo correspondiente al mes de diciembre para dejar los valores como reserva de caja.  Se adjunta la evidencia de reserva de caja 2016.
</t>
    </r>
  </si>
  <si>
    <r>
      <rPr>
        <b/>
        <sz val="8"/>
        <color indexed="8"/>
        <rFont val="Arial"/>
        <family val="2"/>
      </rPr>
      <t>Financiera</t>
    </r>
    <r>
      <rPr>
        <sz val="8"/>
        <color indexed="8"/>
        <rFont val="Arial"/>
        <family val="2"/>
      </rPr>
      <t xml:space="preserve">: Mediante oficios No. EE3067 de abril 7 de 2016, se realizó la consulta al Contador General  de la Nación y dio respuesta según oficio No. 20164600011991 de abril 27 de 2016 y EE3096  de abril 7 de 2016, se realizó la consulta  al Administrador de SIIF Nación y dio respuesta según oficio No. 2-0216-016124 de mayo 3 de 2016.
Mediante oficio No. EE9328  se solicitó al Administrador del SIIF Nación cierres mensuales  para generar estados contables con formalidades.  A septiembre 30 de 2016 no ha dado respuesta a nuestra solicitud. El Instituto realizó en SIIF Nación el cierre de los meses de octubre y noviembre de 2016
</t>
    </r>
  </si>
  <si>
    <r>
      <rPr>
        <b/>
        <sz val="8"/>
        <color indexed="8"/>
        <rFont val="Arial"/>
        <family val="2"/>
      </rPr>
      <t>Financiera</t>
    </r>
    <r>
      <rPr>
        <sz val="8"/>
        <color indexed="8"/>
        <rFont val="Arial"/>
        <family val="2"/>
      </rPr>
      <t xml:space="preserve">: Mediante correo de mayo 5 de 2016 la tesorería del Instituto envió informe a la Coordinadora del Git Financiero. A septiembre 30 de 2016 se han cancelado 14 cuentas que manejan recursos  solicitados a la Dirección del Tesoro Nacional
A diciembre 31 de 2016  se cancelaron la totalidad de las cuentas  corrientes del Instituto, los  soportes se encuentran en el archivo de la tesorería
</t>
    </r>
  </si>
  <si>
    <t xml:space="preserve">A través de la incidencia IM30703 se solicitó al Ministerio de Hacienda, la creación de varias posiciones en el catálogo de ingresos.
Mediante oficio No. EE3785 de abril 17 de 2015 Dirigido al Administrador del SIIF Nación, se reiteró la solicitud de crear las posiciones en el Catálogo de Ingresos mediante oficio EE7765 del 30 de junio de 2016.
Mediante oficio No. 2-2016--024294 de julio 6 de 2016, el administrador del SIIF Nación negó nuestra solicitud.
A diciembre 31 de 2016 se reclasificó $128,7 millones que corresponden a cuentas por cobrar del Fondo de becas BID IGAC-ICETEX  
</t>
  </si>
  <si>
    <r>
      <rPr>
        <b/>
        <sz val="8"/>
        <color indexed="8"/>
        <rFont val="Arial"/>
        <family val="2"/>
      </rPr>
      <t xml:space="preserve">Planeación: </t>
    </r>
    <r>
      <rPr>
        <sz val="8"/>
        <color indexed="8"/>
        <rFont val="Arial"/>
        <family val="2"/>
      </rPr>
      <t xml:space="preserve">Se implementó la acción No.1293  dirigida a la implementación del nuevo Software de Gestión adquirido por el Instituto a través de un convenio de Cooperación Internacional, que permitirá dar solución a esta problemática. A 31 de Diciembre de 2016 la acción se encuentra ejecuta en un 100% con sus respectivas evidencias. </t>
    </r>
    <r>
      <rPr>
        <b/>
        <sz val="8"/>
        <color indexed="8"/>
        <rFont val="Arial"/>
        <family val="2"/>
      </rPr>
      <t>Catastro</t>
    </r>
    <r>
      <rPr>
        <sz val="8"/>
        <color indexed="8"/>
        <rFont val="Arial"/>
        <family val="2"/>
      </rPr>
      <t>: Se realizaron comunicaciones entre el Instituto y el DNP  en cumplimiento de las actividades programadas de acuerdo al CONPES 3859. Se realiza un  Informe Final de las actividades realizadas sobre el catastro Multipropósito.
Se culminan las actividades de  actualización de estos tres municipios. Se publican las resoluciones de puesta en vigencia de los municipios de Rivera -Huila, Moñitos Cordoba y el municipio de Sesquilé.</t>
    </r>
    <r>
      <rPr>
        <b/>
        <sz val="8"/>
        <color indexed="8"/>
        <rFont val="Arial"/>
        <family val="2"/>
      </rPr>
      <t xml:space="preserve"> Financiera</t>
    </r>
    <r>
      <rPr>
        <sz val="8"/>
        <color indexed="8"/>
        <rFont val="Arial"/>
        <family val="2"/>
      </rPr>
      <t xml:space="preserve">: Se ha dado cumplimiento con las acciones a realizar en las fechas establecidas en las acmp. a diciembre 31 de 2016 se clasifico a cuentas de orden $1,070,7 millones según correo del 18 de diciembre de 2016 de la doctora Marcela Abella de  la Oficina asesora  Jurídica se castigan  $ 895,4 millones  según  decreto 1778 de noviembre 2016 artículo 8o,  se concilió las operaciones reciprocas con las entidades del hallazgo 24b según correos del 26 y 30 de diciembre de 2016 de  Tatiana Tavera y Jose Frank Amador 
</t>
    </r>
  </si>
  <si>
    <r>
      <rPr>
        <b/>
        <sz val="8"/>
        <color indexed="8"/>
        <rFont val="Arial"/>
        <family val="2"/>
      </rPr>
      <t xml:space="preserve">Catastro: </t>
    </r>
    <r>
      <rPr>
        <sz val="8"/>
        <color indexed="8"/>
        <rFont val="Arial"/>
        <family val="2"/>
      </rPr>
      <t>Se realizaron comunicaciones entre el Instituto y el DNP  en cumplimiento de las actividades programadas de acuerdo al CONPES 3859. Se realiza un  Informe Final de las actividades realizadas sobre el catastro Multipropósito.
Se culminan las actividades de  actualización de estos tres municipios. Se publican las resoluciones de puesta en vigencia de los municipios de Rivera -Huila, Moñitos Cordoba y el municipio de Sesquilé.</t>
    </r>
    <r>
      <rPr>
        <b/>
        <sz val="8"/>
        <color indexed="8"/>
        <rFont val="Arial"/>
        <family val="2"/>
      </rPr>
      <t xml:space="preserve"> Financiera</t>
    </r>
    <r>
      <rPr>
        <sz val="8"/>
        <color indexed="8"/>
        <rFont val="Arial"/>
        <family val="2"/>
      </rPr>
      <t xml:space="preserve">: Se  adicionó la las actividades No. 5 y 6 en la ACPM No. 1414 de los hallazgos  19 y 24B del plan de mejoramiento de 2013. Se ha dado cumplimiento con las acciones a realizar en las fechas establecidas en las acmp. A diciembre 31 de 2016, se concilió las operaciones reciprocas con las entidades del hallazgo 24b según correos del 26 y 30 de diciembre de 2016 de  Tatiana Tavera y Jose Frank Amador
</t>
    </r>
  </si>
  <si>
    <r>
      <rPr>
        <b/>
        <sz val="8"/>
        <rFont val="Arial"/>
        <family val="2"/>
      </rPr>
      <t>Financiera:</t>
    </r>
    <r>
      <rPr>
        <sz val="8"/>
        <rFont val="Arial"/>
        <family val="2"/>
      </rPr>
      <t xml:space="preserve"> Mediante comprobante No. 90657 del 1 de  octubre de 2014 se reverso la doble contabilización de la factura No. 00-076-1652 a nombre del Senado de la República según contrato No.5020-025-2012. 
Se realizó la identificación de las partidas por 160 millones  a diciembre 31de 2015 se  concilió y depuró con el auxiliar por  terceros de SIFF Nación identificando el estado actual por tercero  y las gestiones realizadas para su cobro se realizaron reclasificaciones a Cuentas de Orden  mediante comprobantes Nos. 107206 y 107207 de diciembre 2015 
A diciembre 31 de 2016 se clasifico a cuentas de orden $1,070,7 millones según correo del 18 de diciembre de 2016 de la doctora Marcela Abella de  la Oficina asesora  Jurídica se castigan  $ 895,4 millones  según  decreto 1778 de noviembre 2016 artículo 8o
</t>
    </r>
  </si>
  <si>
    <r>
      <rPr>
        <b/>
        <sz val="8"/>
        <rFont val="Arial"/>
        <family val="2"/>
      </rPr>
      <t>Financiera:</t>
    </r>
    <r>
      <rPr>
        <sz val="8"/>
        <rFont val="Arial"/>
        <family val="2"/>
      </rPr>
      <t xml:space="preserve"> Con relación a la cartera el Instituto  se realizó un análisis de la misma durante las vigencias de 2014 y 2015 las Deudas de difícil cobro fueron depuradas en $1,029,182 miles y a la vez para la vigencia de 2015, traslado a deudas de difícil cobro $1,235,186 miles efectúo provisión del 100% de cartera con una antigüedad de 2 años,  valor que incremento en 207,608 miles con respecto al año 2014.
a diciembre 31 de 2016 se clasifico a cuentas de orden $1,070,7 millones según correo del 18 de diciembre de 2016 de la doctora Marcela Abella de  la Oficina asesora  Jurídica , se castigan  $ 895,4 millones  según  decreto 1778 de noviembre 2016 artículo 8o
</t>
    </r>
  </si>
  <si>
    <r>
      <rPr>
        <b/>
        <sz val="8"/>
        <rFont val="Arial"/>
        <family val="2"/>
      </rPr>
      <t>Financiera</t>
    </r>
    <r>
      <rPr>
        <sz val="8"/>
        <rFont val="Arial"/>
        <family val="2"/>
      </rPr>
      <t xml:space="preserve">: Se envió la cartera sana por $110, 859,461para su valoración a Central de inversiones, según oficio EE1922-01 de marzo 4 de 2015.      Mediante oficio No. VGAP -CE 231-15-132564 de mayo 19 de 2015 CISA hizo la oferta de la compra de cartera por $1.002,427, oferta que fue rechazada por el Instituto mediante oficio No. EE618 de junio 17 de 2015.
Se elaboró y socializó el Manual de Procedimiento de cartera mediante Circular 598 del 23-12-2015, versión P20300-02/15, V1 se encuentra  publicado en la intranet  
A diciembre 31 de 2016 se clasifico a cuentas de orden $1,070,7 millones según correo del 18 de diciembre de 2016 de la doctora Marcela Abella de  la Oficina asesora  Jurídica se castigan  $ 895,4 millones  según  decreto 1778 de noviembre 2016 artículo 8o
</t>
    </r>
  </si>
  <si>
    <r>
      <rPr>
        <b/>
        <sz val="8"/>
        <rFont val="Arial"/>
        <family val="2"/>
      </rPr>
      <t>Financiera:</t>
    </r>
    <r>
      <rPr>
        <sz val="8"/>
        <rFont val="Arial"/>
        <family val="2"/>
      </rPr>
      <t xml:space="preserve"> Se concilió con las Direcciones Territoriales  la información  entre la macro, boletines y saldo SIIF,  y se subsanaron 163707 y 163709 en la Territorial del Cesar, y cruce entre la 165501 y 165511, la 167001 y 167002 en la Territorial Córdoba, y en líneas telefónicas de Valle, Nariño y Huila.     </t>
    </r>
  </si>
  <si>
    <r>
      <rPr>
        <b/>
        <sz val="8"/>
        <color indexed="8"/>
        <rFont val="Arial"/>
        <family val="2"/>
      </rPr>
      <t>Control Interno</t>
    </r>
    <r>
      <rPr>
        <sz val="8"/>
        <color indexed="8"/>
        <rFont val="Arial"/>
        <family val="2"/>
      </rPr>
      <t>: En la página web del IGAC, ruta: “transparencia/rendición de cuentas permanentes / información sobre la gestion institucional”, se encuentran publicados los informes pormenorizados del sistema de control interno de marzo, julio y noviembre.</t>
    </r>
  </si>
  <si>
    <r>
      <rPr>
        <b/>
        <sz val="8"/>
        <color indexed="8"/>
        <rFont val="Arial"/>
        <family val="2"/>
      </rPr>
      <t>Control Interno</t>
    </r>
    <r>
      <rPr>
        <sz val="8"/>
        <color indexed="8"/>
        <rFont val="Arial"/>
        <family val="2"/>
      </rPr>
      <t>: Se realizaron los 3 informes de seguimiento y verificación, relacionados con  las preguntas 30, 42, 43, 44 y 45,  cuyos conceptos son del hallazgo 43 del vigente plan.</t>
    </r>
  </si>
  <si>
    <r>
      <rPr>
        <b/>
        <sz val="8"/>
        <color indexed="8"/>
        <rFont val="Arial"/>
        <family val="2"/>
      </rPr>
      <t>Contratación</t>
    </r>
    <r>
      <rPr>
        <sz val="8"/>
        <color indexed="8"/>
        <rFont val="Arial"/>
        <family val="2"/>
      </rPr>
      <t>: En el 4to  trimestre de la vigencia 2016, no se realizaron charlas de supervisión  e interventoría. Sin embargo, se atendieron en la Sede Central las consultas que los supervisores requirieron relacionadas con temas de supervisión, así mismo a nivel nacional, se atendieron requerimientos de supervisores</t>
    </r>
  </si>
  <si>
    <r>
      <rPr>
        <b/>
        <sz val="8"/>
        <color indexed="8"/>
        <rFont val="Arial"/>
        <family val="2"/>
      </rPr>
      <t>Contratación:</t>
    </r>
    <r>
      <rPr>
        <sz val="8"/>
        <color indexed="8"/>
        <rFont val="Arial"/>
        <family val="2"/>
      </rPr>
      <t xml:space="preserve"> En el 4to  trimestre de la vigencia 2016, no se realizaron charlas de supervisión  e interventoría. Sin embargo, se atendieron en la Sede Central las consultas que los supervisores requirieron relacionadas con temas de supervisión, así mismo a nivel nacional, se atendieron requerimientos de supervisores</t>
    </r>
  </si>
  <si>
    <r>
      <rPr>
        <b/>
        <sz val="8"/>
        <color indexed="8"/>
        <rFont val="Arial"/>
        <family val="2"/>
      </rPr>
      <t>Contratación</t>
    </r>
    <r>
      <rPr>
        <sz val="8"/>
        <color indexed="8"/>
        <rFont val="Arial"/>
        <family val="2"/>
      </rPr>
      <t>: Durante este trimestre se realizaron  95 requerimientos a supervisores de diferentes documentos faltantes en los expedientes.</t>
    </r>
  </si>
  <si>
    <r>
      <rPr>
        <b/>
        <sz val="8"/>
        <color indexed="8"/>
        <rFont val="Arial"/>
        <family val="2"/>
      </rPr>
      <t>Contratación</t>
    </r>
    <r>
      <rPr>
        <sz val="8"/>
        <color indexed="8"/>
        <rFont val="Arial"/>
        <family val="2"/>
      </rPr>
      <t>: En el 3er trimestre se enviaron 11 correos a nivel nacional sobre las responsabilidades  de los supervisores; de igual forma por intermedio de la Oficina de comunicaciones del Instituto se publican semanalmente los tips a nivel nacional para fortalecer el tema de supervisión (1) correos.</t>
    </r>
  </si>
  <si>
    <r>
      <rPr>
        <b/>
        <sz val="8"/>
        <color indexed="8"/>
        <rFont val="Arial"/>
        <family val="2"/>
      </rPr>
      <t>Contratación</t>
    </r>
    <r>
      <rPr>
        <sz val="8"/>
        <color indexed="8"/>
        <rFont val="Arial"/>
        <family val="2"/>
      </rPr>
      <t>: Durante este trimestre no se realizaron capacitaciones a supervisores de Acuerdo Marco</t>
    </r>
  </si>
  <si>
    <t xml:space="preserve">Se realizaron 34 Reuniones de  acercamiento y socialización de los avances del SIGARE con las entidades: ANH, IDEAM, PNN, IAVH, INVEMAR, ANLA, ICANH, MINTRANSPORTE, CAR; 
.- 15  ayudas memoria elaboradas  resultado de las mismas. 
.- 11 informes mensuales que dan cuenta de cada una de las actividades. Estas reuniones programadas, convocadas y realizadas se soportan igualmente en listas de asistencia, ayuda memoria y compromisos acordados. 
.- 3 informes trimestrales que reflejan el consolidado de las actividades del trimestre  Julio a Septiembre; Octubre a Diciembre los cuales se anexan. 
.- Se elaboraron presentaciones que se socializaron con las comunidades indígenas (ONIC), Mesa de los Pueblos Indígenas (MPI), y entidades que hacen parte del SIGARE (P. ej. ANLA, IDEAM, Mintransporte, Mininterior, ANH, entre otros). Con el propósito de fortalecer los avances del proyecto y cumplir con los compromisos acordados en el PND 2015-2018 en torno al Sistema Geográfico para los pueblos Indígenas, 
.- El GIT vinculó dos pasantes para brindar apoyo temático a las actividades de estructuración, monitoreo y seguimiento de información geográfica, así como elaborar análisis espaciales que permitan la efectiva toma de decisiones para la implementación de insumos de IG en los proyectos SIG trabajados en el GIT Fronteras y LET. 
.- Se elaboró documento y ficha técnica que fue remitido a la ONIC con el fin de recibir por parte de ellos los correspondientes insumos de la información del usuario final. A la fecha no se ha recibido respuesta alguna.
.- Se realizó una convocatoria de concertación de la creación y funcionamiento de un Sistema de Información Geográfico propio de la Comisión Nacional de Territorios Indígenas (ONIC), en el marco del Plan Nacional de Desarrollo "2014-2018" (Ley 1752 de 2005, Capítulo VI, Crecimiento Verde),  (Entidades asistentes URT-DAE, ANH, PNN, MADR, I. HUMBOLDT, DAIMA, IGAC, CIAF, MININTERIOR, MINAMBIENTE), se anexa la lista de asistencia de los participantes, fortaleciendo los avances del proyecto y cumplir con los compromisos acordados. 
,- Se realizaron reuniones internas  con el CIAF, Oficina de Informática, Ordenamiento Territorial, a fin de definir el comité interno de seguimiento y desarrollar con los equipos técnicos pruebas de disponibilidad de servicios y capas de los geoservicios consumidos.   
</t>
  </si>
  <si>
    <r>
      <rPr>
        <b/>
        <sz val="8"/>
        <color indexed="8"/>
        <rFont val="Arial"/>
        <family val="2"/>
      </rPr>
      <t>Serv. Administrativos</t>
    </r>
    <r>
      <rPr>
        <sz val="8"/>
        <color indexed="8"/>
        <rFont val="Arial"/>
        <family val="2"/>
      </rPr>
      <t>: Se  revisó  el  manual de procedimientos de ingresos y egresos   código  20605-01/15V2 y considero no pertinente en el momento realizar modificaciones en razón a  que se había expedido  el año inmediatamente anterior y se encontraba ajustado.</t>
    </r>
  </si>
  <si>
    <r>
      <rPr>
        <b/>
        <sz val="8"/>
        <rFont val="Arial"/>
        <family val="2"/>
      </rPr>
      <t>Serv. Administrativos</t>
    </r>
    <r>
      <rPr>
        <sz val="8"/>
        <rFont val="Arial"/>
        <family val="2"/>
      </rPr>
      <t>: Se anexa cuarto informe  del Plan  Estratégico de Seguridad Vial, como cierre de  toda la actividad desarrollada durante  el año  2016.</t>
    </r>
  </si>
  <si>
    <r>
      <rPr>
        <b/>
        <sz val="8"/>
        <rFont val="Arial"/>
        <family val="2"/>
      </rPr>
      <t>Serv. Administrativos</t>
    </r>
    <r>
      <rPr>
        <sz val="8"/>
        <rFont val="Arial"/>
        <family val="2"/>
      </rPr>
      <t>: Se  anexa informe final  del supervisor del contrato de talleres en relación con las actividades desarrolladas al vehículo OBG 197.</t>
    </r>
  </si>
  <si>
    <r>
      <rPr>
        <b/>
        <sz val="8"/>
        <rFont val="Arial"/>
        <family val="2"/>
      </rPr>
      <t>Serv. Administrativos</t>
    </r>
    <r>
      <rPr>
        <sz val="8"/>
        <rFont val="Arial"/>
        <family val="2"/>
      </rPr>
      <t>: Se anexa informe   de todo lo realizado en la vigencia 2016,  obra  que será  realizada y desarrollada en la vigencia 2017</t>
    </r>
  </si>
  <si>
    <r>
      <rPr>
        <b/>
        <sz val="8"/>
        <rFont val="Arial"/>
        <family val="2"/>
      </rPr>
      <t>Serv. Administrativos</t>
    </r>
    <r>
      <rPr>
        <sz val="8"/>
        <rFont val="Arial"/>
        <family val="2"/>
      </rPr>
      <t>: Revisado el manual de procedimiento se verificó  la versión P20605-02/15V2. Se  consideró no pertinente en el momento realizar modificaciones en razón a  que se había expedido  el año inmediatamente anterior y se encontraba ajustado.    Se  anexa  cuadro último trimestre  de siniestros  con corte a 30 de diciembre de 2016</t>
    </r>
  </si>
  <si>
    <r>
      <rPr>
        <b/>
        <sz val="8"/>
        <color indexed="8"/>
        <rFont val="Arial"/>
        <family val="2"/>
      </rPr>
      <t>Serv. Administrativos</t>
    </r>
    <r>
      <rPr>
        <sz val="8"/>
        <color indexed="8"/>
        <rFont val="Arial"/>
        <family val="2"/>
      </rPr>
      <t>: Se  anexa informe final de pago de  servicios públicos  2016, datos tomados  del aplicativo SIIF en la Sede Central,  se aclara que para la presente vigencia no generaron intereses  por pago de servicios públicos</t>
    </r>
  </si>
  <si>
    <r>
      <rPr>
        <b/>
        <sz val="8"/>
        <rFont val="Arial"/>
        <family val="2"/>
      </rPr>
      <t>Serv. Administrativos</t>
    </r>
    <r>
      <rPr>
        <sz val="8"/>
        <rFont val="Arial"/>
        <family val="2"/>
      </rPr>
      <t>: Se solicitó  a todas las  direcciones territoriales  información si los inmuebles donde funciona la D.T.  Se consideran patrimonio cultural y arquitectónico,  de acuerdo con información telefónica están pidiendo  certificación  la D.T.  De Bolivar, Cauca,  las demás no son consideradas como tal.</t>
    </r>
  </si>
  <si>
    <r>
      <rPr>
        <b/>
        <sz val="8"/>
        <color rgb="FF000000"/>
        <rFont val="Arial"/>
        <family val="2"/>
      </rPr>
      <t>Serv. Administrativos:</t>
    </r>
    <r>
      <rPr>
        <sz val="8"/>
        <color rgb="FF000000"/>
        <rFont val="Arial"/>
        <family val="2"/>
      </rPr>
      <t xml:space="preserve"> Se evidenció la realización de varios documentos en el que se hizo reclamación ante la aseguradora MAFRE, consideración y reconsideración del pago del siniestro, cuya respuesta no fue favorable para el Instituto</t>
    </r>
  </si>
  <si>
    <t>No se reportó avance para este seguimiento</t>
  </si>
  <si>
    <r>
      <rPr>
        <b/>
        <sz val="8"/>
        <color indexed="8"/>
        <rFont val="Arial"/>
        <family val="2"/>
      </rPr>
      <t>Catastro:</t>
    </r>
    <r>
      <rPr>
        <sz val="8"/>
        <color indexed="8"/>
        <rFont val="Arial"/>
        <family val="2"/>
      </rPr>
      <t xml:space="preserve"> Mediante memorando IE18833 del 31-12-2015, la Subdirectora de Catastro envía al GIT de Financiera, los valores de la reserva a constituir en el 2016 por  $ 2.030.149.528,91.
La Coordinadora del GIT Financiera mediante correo electrónico del 16 de marzo del 2016, informa la ejecución de la reserva a la fecha y solicita la gestión de los supervisores y ordenadores para la presentación  de las cuentas, actas y documentos soportes para pago. Según el correo, se registra una reserva por $2.704.919.863 y ejecución por $1.459.726.033. 
La ejecución de la reserva presupuestal de la Subdirección a corte 30 de marzo de 2016 se reporta por un valor en compromisos de $2.026.914.197,91 y en obligaciones del $1.408.043.184,66 que corresponde a un 69,47% quedando un saldo por ejecutar de $673.109.763,25; Se realiza seguimiento permanente a la ejecución de la reserva por parte de la Subdirección.    
La Coordinadora del GIT Financiera mediante correo electrónico, envía la ejecución de la reserva presupuestal de Sede central y las Direcciones Territoriales para realizar su ejecución. La Subdirección realiza seguimiento para su ejecución. </t>
    </r>
    <r>
      <rPr>
        <b/>
        <sz val="8"/>
        <color indexed="8"/>
        <rFont val="Arial"/>
        <family val="2"/>
      </rPr>
      <t>Financiera</t>
    </r>
    <r>
      <rPr>
        <sz val="8"/>
        <color indexed="8"/>
        <rFont val="Arial"/>
        <family val="2"/>
      </rPr>
      <t xml:space="preserve">: Mediante correos electrónico mensuales se envió a los subdirectores, directores, jefes de oficina   directores territoriales  la ejecución de la reserva presupuestal tanto de la sede central como de las direcciones territoriales a septiembre 30 de 2016
</t>
    </r>
  </si>
  <si>
    <r>
      <rPr>
        <b/>
        <sz val="8"/>
        <rFont val="Arial"/>
        <family val="2"/>
      </rPr>
      <t>Financiera:</t>
    </r>
    <r>
      <rPr>
        <sz val="8"/>
        <rFont val="Arial"/>
        <family val="2"/>
      </rPr>
      <t xml:space="preserve"> Se realizó la depuración de las partidas conciliatorias de la vigencia 2014.</t>
    </r>
  </si>
  <si>
    <r>
      <rPr>
        <b/>
        <sz val="8"/>
        <color rgb="FF000000"/>
        <rFont val="Arial"/>
        <family val="2"/>
      </rPr>
      <t>Financiera</t>
    </r>
    <r>
      <rPr>
        <sz val="8"/>
        <color rgb="FF000000"/>
        <rFont val="Arial"/>
        <family val="2"/>
      </rPr>
      <t xml:space="preserve">: La entidad ha conciliado con las diferentes entidades con el reporte a septiembre 30 de 2015 (tercer trimestre) presentado disminuciones las diferencias así: 
Con Tesoral a diciembre de 2013 la diferencia fue de $231 millones, a septiembre 30 de 2015 se disminuyó a $18 millones.
Con deuda pública a diciembre 31 de 2013 la diferencia fue de $510,9 millones a septiembre 30 de 2015 se disminuyó a $35 millones.
Con el Instituto para el Desarrollo de Antioquia -IDEA a diciembre de 2013 la diferencia fue de $7,132 millones, a septiembre 30 de 2015 se disminuyó a $4,725 millones.
Con el DANE a diciembre de 2013 la diferencia fue de $6,006 millones, a septiembre 30 de 2015 se disminuyó a $2,425 millones.
Con la CAR  a diciembre de 2013 la diferencia fue de $7,132 millones, a septiembre 30 de 2015 se disminuyó  se disminuyó  a Cero (-o-)
Con la Agencia nacional de Hidrocarburos a diciembre de 2013 la diferencia fue de $5,260 millones, a septiembre 30 de 2015 se disminuyó  a Cero (-o-)
Con la Gobernación de Cundinamarca  a diciembre de 2013 la diferencia fue de $2,870 millones, a septiembre 30 de 2015 se disminuyó a $345 millones
A diciembre 31 de 2016, se concilió las operaciones reciprocas con las entidades del hallazgo 24b según correos del 26 y 30 de diciembre de 2016 de  Tatiana Tavera y Jose Frank Amador
</t>
    </r>
  </si>
  <si>
    <r>
      <rPr>
        <b/>
        <sz val="8"/>
        <rFont val="Arial"/>
        <family val="2"/>
      </rPr>
      <t>Catastro</t>
    </r>
    <r>
      <rPr>
        <sz val="8"/>
        <rFont val="Arial"/>
        <family val="2"/>
      </rPr>
      <t xml:space="preserve">: Se realizan los controles en el cuadro del plan de adquisición 2016 de la Subdirección, así como el envío oportuno del presupuesto a la Secretaria General para la contratación. Igualmente, se dispuso una apropiación de $540.000.000 para tiquetes aéreos, $300.000.000 para correspondencia y $60.000.000 para Compensar. Falta por designar el presupuesto para transporte terrestre, publicación en la Imprenta Nacional, tintas y tonners, que se trasladará de acuerdo a la disponibilidad presupuestal a la Secretaria General en el transcurso del 2016. Se realizan por parte de la Subdirección, el seguimiento a los dineros transferidos para las adquisiciones. CDPs gestionados con el propósito de ejecutar el Plan de Compras en lo relacionado  con los procesos de Adquisición de Bienes, Insumos y Servicios, durante el segundo trimestre de la actual Vigencia Fiscal. </t>
    </r>
    <r>
      <rPr>
        <b/>
        <sz val="8"/>
        <rFont val="Arial"/>
        <family val="2"/>
      </rPr>
      <t>Financiera</t>
    </r>
    <r>
      <rPr>
        <sz val="8"/>
        <rFont val="Arial"/>
        <family val="2"/>
      </rPr>
      <t xml:space="preserve">: durante la vigencia de 2015 se cancelaron las cuentas de orden y se realizaron las amortizaciones, durante al vigencia de 2016 se genero  instructivo para el trámite de pagos en moneda extrajera,  se Elaboró el  cuadro de control  para  verificar  que la constitución de las cuentas  por  pagar  cumpla con las condiciones  para  el pago .
 En la vigencia de 2016 Se realizó consulta  a la Contaduría General de la Nación dió respuesta mediante oficio No. 20164600017911 de julio 5 de 2016 de igual forma se realizó consulta al Administrador del SIIF Nación dió respuesta  mediante  expediente No. 23853/2016/OFI   de junio 28 de 2016 </t>
    </r>
  </si>
  <si>
    <r>
      <rPr>
        <b/>
        <sz val="8"/>
        <color indexed="8"/>
        <rFont val="Arial"/>
        <family val="2"/>
      </rPr>
      <t>Jurídica</t>
    </r>
    <r>
      <rPr>
        <sz val="8"/>
        <color indexed="8"/>
        <rFont val="Arial"/>
        <family val="2"/>
      </rPr>
      <t>: Se  desarrolló la  herramienta  "contratos  de ingreso" el acceso al aplicativo se hace a través de la igacnet, botón ERP, botón contratos de ingreso.     Es indispensable que todas las áreas   usuarias de esos  contratos  empiecen a radicar  las solicitudes de contrataros por  el aplicativo.</t>
    </r>
  </si>
  <si>
    <r>
      <rPr>
        <b/>
        <sz val="8"/>
        <color indexed="8"/>
        <rFont val="Arial"/>
        <family val="2"/>
      </rPr>
      <t>Serv. Administrativos</t>
    </r>
    <r>
      <rPr>
        <sz val="8"/>
        <color indexed="8"/>
        <rFont val="Arial"/>
        <family val="2"/>
      </rPr>
      <t>: se entrega el cuadro informe de seguimiento de proceso de chatarrizacion</t>
    </r>
  </si>
  <si>
    <r>
      <rPr>
        <b/>
        <sz val="8"/>
        <color indexed="8"/>
        <rFont val="Arial"/>
        <family val="2"/>
      </rPr>
      <t>Catastro:</t>
    </r>
    <r>
      <rPr>
        <sz val="8"/>
        <color indexed="8"/>
        <rFont val="Arial"/>
        <family val="2"/>
      </rPr>
      <t>Se trabajó en general en dictar nuevo ciclo de capacitaciones en el SNC a miembros de la mesa de ayuda, en comunicar a las territoriales migradas al SNC sobre los despliegues realizados, en el fortalecimiento gradual de la plataforma tecnológica, en el monitoreo y seguimiento permanente a la infraestructura, en mantener la operación del SNC, en analizar, desarrollar, probar y subir a producción controles de calidad y una nueva funcionalidad y desde luego, brindar soporte permanente necesario a los usuarios.
Se inició y  continuó con el desarrollo de 2 nuevas funcionalidades que complementarán PH, reportes, bloqueo de predios, la adaptación del SNC para la delegación de Barranquilla y se culminó la documentación teórica y práctica que soportarían las capacitaciones generales del SNC que justamente iniciaron durante este mes de noviembre.  
Se dio inicio a las capacitaciones del SNC en las DT Huila, Caquetá, Atlántico y en el Municipio de Barranquilla, las cuales entrarán en operación en el SNC en enero de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</si>
</sst>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21" x14ac:knownFonts="1">
    <font>
      <sz val="11"/>
      <color indexed="8"/>
      <name val="Calibri"/>
      <family val="2"/>
      <scheme val="minor"/>
    </font>
    <font>
      <b/>
      <sz val="11"/>
      <color indexed="9"/>
      <name val="Calibri"/>
      <family val="2"/>
    </font>
    <font>
      <b/>
      <sz val="11"/>
      <color indexed="8"/>
      <name val="Calibri"/>
      <family val="2"/>
    </font>
    <font>
      <sz val="10"/>
      <name val="Arial"/>
      <family val="2"/>
    </font>
    <font>
      <u/>
      <sz val="11"/>
      <color theme="10"/>
      <name val="Calibri"/>
      <family val="2"/>
      <scheme val="minor"/>
    </font>
    <font>
      <sz val="10"/>
      <color indexed="8"/>
      <name val="Calibri"/>
      <family val="2"/>
      <scheme val="minor"/>
    </font>
    <font>
      <sz val="10"/>
      <color indexed="8"/>
      <name val="Arial"/>
      <family val="2"/>
    </font>
    <font>
      <sz val="9"/>
      <name val="Arial"/>
      <family val="2"/>
    </font>
    <font>
      <b/>
      <sz val="9"/>
      <name val="Arial"/>
      <family val="2"/>
    </font>
    <font>
      <sz val="9"/>
      <color indexed="8"/>
      <name val="Arial"/>
      <family val="2"/>
    </font>
    <font>
      <sz val="9"/>
      <color theme="1"/>
      <name val="Arial"/>
      <family val="2"/>
    </font>
    <font>
      <sz val="8"/>
      <color indexed="8"/>
      <name val="Arial"/>
      <family val="2"/>
    </font>
    <font>
      <sz val="8"/>
      <name val="Arial"/>
      <family val="2"/>
    </font>
    <font>
      <sz val="8"/>
      <color rgb="FF000000"/>
      <name val="Arial"/>
      <family val="2"/>
    </font>
    <font>
      <b/>
      <sz val="11"/>
      <color indexed="9"/>
      <name val="Calibri"/>
    </font>
    <font>
      <b/>
      <sz val="8"/>
      <color indexed="8"/>
      <name val="Arial"/>
      <family val="2"/>
    </font>
    <font>
      <sz val="8"/>
      <color indexed="8"/>
      <name val="Calibri"/>
      <family val="2"/>
      <scheme val="minor"/>
    </font>
    <font>
      <sz val="11"/>
      <color indexed="8"/>
      <name val="Arial"/>
      <family val="2"/>
    </font>
    <font>
      <sz val="11"/>
      <name val="Arial"/>
      <family val="2"/>
    </font>
    <font>
      <b/>
      <sz val="8"/>
      <name val="Arial"/>
      <family val="2"/>
    </font>
    <font>
      <b/>
      <sz val="8"/>
      <color rgb="FF000000"/>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5" borderId="4" xfId="0" applyFont="1" applyFill="1" applyBorder="1" applyAlignment="1" applyProtection="1">
      <alignment horizontal="center" vertical="center"/>
      <protection locked="0"/>
    </xf>
    <xf numFmtId="0" fontId="6" fillId="5" borderId="4" xfId="0" applyFont="1" applyFill="1" applyBorder="1" applyAlignment="1" applyProtection="1">
      <alignment vertical="center" wrapText="1"/>
      <protection locked="0"/>
    </xf>
    <xf numFmtId="0" fontId="6" fillId="5" borderId="4" xfId="0" applyFont="1" applyFill="1" applyBorder="1" applyAlignment="1" applyProtection="1">
      <alignment horizontal="center" vertical="center"/>
      <protection locked="0"/>
    </xf>
    <xf numFmtId="0" fontId="6" fillId="4" borderId="3" xfId="0" applyFont="1" applyFill="1" applyBorder="1" applyAlignment="1" applyProtection="1">
      <alignment vertical="center" wrapText="1"/>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vertical="center" wrapText="1"/>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5" fillId="4" borderId="4" xfId="0" applyFont="1" applyFill="1" applyBorder="1" applyAlignment="1" applyProtection="1">
      <alignment vertical="center" wrapText="1"/>
      <protection locked="0"/>
    </xf>
    <xf numFmtId="0" fontId="5" fillId="5" borderId="4" xfId="0" applyFont="1" applyFill="1" applyBorder="1" applyAlignment="1" applyProtection="1">
      <alignment horizontal="center" vertical="center"/>
      <protection locked="0"/>
    </xf>
    <xf numFmtId="2" fontId="7" fillId="4" borderId="3"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left" vertical="center" wrapText="1"/>
      <protection locked="0"/>
    </xf>
    <xf numFmtId="1" fontId="9" fillId="4" borderId="4" xfId="0" applyNumberFormat="1" applyFont="1" applyFill="1" applyBorder="1" applyAlignment="1" applyProtection="1">
      <alignment horizontal="center" vertical="center"/>
      <protection locked="0"/>
    </xf>
    <xf numFmtId="165" fontId="9" fillId="4" borderId="4" xfId="0" applyNumberFormat="1" applyFont="1" applyFill="1" applyBorder="1" applyAlignment="1" applyProtection="1">
      <alignment horizontal="center" vertical="center"/>
      <protection locked="0"/>
    </xf>
    <xf numFmtId="9" fontId="9" fillId="5" borderId="4" xfId="0" applyNumberFormat="1" applyFont="1" applyFill="1" applyBorder="1" applyAlignment="1" applyProtection="1">
      <alignment horizontal="center" vertical="center"/>
      <protection locked="0"/>
    </xf>
    <xf numFmtId="1" fontId="9" fillId="5" borderId="4" xfId="0" applyNumberFormat="1" applyFont="1" applyFill="1" applyBorder="1" applyAlignment="1" applyProtection="1">
      <alignment horizontal="center" vertical="center"/>
      <protection locked="0"/>
    </xf>
    <xf numFmtId="2" fontId="7" fillId="5" borderId="4"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justify" vertical="top" wrapText="1"/>
      <protection locked="0"/>
    </xf>
    <xf numFmtId="2" fontId="7" fillId="4" borderId="4" xfId="0" applyNumberFormat="1" applyFont="1" applyFill="1" applyBorder="1" applyAlignment="1" applyProtection="1">
      <alignment horizontal="justify" vertical="center"/>
      <protection locked="0"/>
    </xf>
    <xf numFmtId="1" fontId="7" fillId="4" borderId="4" xfId="0" applyNumberFormat="1" applyFont="1" applyFill="1" applyBorder="1" applyAlignment="1" applyProtection="1">
      <alignment horizontal="center" vertical="center"/>
      <protection locked="0"/>
    </xf>
    <xf numFmtId="165" fontId="7" fillId="4" borderId="4" xfId="0" applyNumberFormat="1" applyFont="1" applyFill="1" applyBorder="1" applyAlignment="1" applyProtection="1">
      <alignment horizontal="center" vertical="center"/>
      <protection locked="0"/>
    </xf>
    <xf numFmtId="2" fontId="9" fillId="5" borderId="4" xfId="0" applyNumberFormat="1" applyFont="1" applyFill="1" applyBorder="1" applyAlignment="1" applyProtection="1">
      <alignment horizontal="justify" vertical="center" wrapText="1"/>
      <protection locked="0"/>
    </xf>
    <xf numFmtId="2" fontId="9" fillId="3" borderId="4" xfId="0" applyNumberFormat="1" applyFont="1" applyFill="1" applyBorder="1" applyAlignment="1" applyProtection="1">
      <alignment horizontal="justify" vertical="top" wrapText="1"/>
      <protection locked="0"/>
    </xf>
    <xf numFmtId="2" fontId="9" fillId="3" borderId="4" xfId="0" applyNumberFormat="1" applyFont="1" applyFill="1" applyBorder="1" applyAlignment="1" applyProtection="1">
      <alignment horizontal="justify" vertical="center" wrapText="1"/>
      <protection locked="0"/>
    </xf>
    <xf numFmtId="1" fontId="9" fillId="3" borderId="4" xfId="0" applyNumberFormat="1" applyFont="1" applyFill="1" applyBorder="1" applyAlignment="1" applyProtection="1">
      <alignment horizontal="center" vertical="center"/>
      <protection locked="0"/>
    </xf>
    <xf numFmtId="165" fontId="9" fillId="3" borderId="4" xfId="0" applyNumberFormat="1" applyFont="1" applyFill="1" applyBorder="1" applyAlignment="1" applyProtection="1">
      <alignment horizontal="center" vertical="center"/>
      <protection locked="0"/>
    </xf>
    <xf numFmtId="2" fontId="7" fillId="5" borderId="4" xfId="0" applyNumberFormat="1" applyFont="1" applyFill="1" applyBorder="1" applyAlignment="1" applyProtection="1">
      <alignment horizontal="justify" vertical="top" wrapText="1"/>
      <protection locked="0"/>
    </xf>
    <xf numFmtId="2" fontId="9" fillId="3" borderId="4" xfId="0" applyNumberFormat="1" applyFont="1" applyFill="1" applyBorder="1" applyAlignment="1" applyProtection="1">
      <alignment horizontal="left" vertical="center" wrapText="1" readingOrder="1"/>
      <protection locked="0"/>
    </xf>
    <xf numFmtId="1" fontId="9" fillId="3" borderId="4" xfId="0" applyNumberFormat="1" applyFont="1" applyFill="1" applyBorder="1" applyAlignment="1" applyProtection="1">
      <alignment horizontal="center" vertical="center" wrapText="1"/>
      <protection locked="0"/>
    </xf>
    <xf numFmtId="165" fontId="9" fillId="5" borderId="4" xfId="0" applyNumberFormat="1" applyFont="1" applyFill="1" applyBorder="1" applyAlignment="1" applyProtection="1">
      <alignment horizontal="center" vertical="center"/>
      <protection locked="0"/>
    </xf>
    <xf numFmtId="1" fontId="10" fillId="5" borderId="4" xfId="0" applyNumberFormat="1" applyFont="1" applyFill="1" applyBorder="1" applyAlignment="1" applyProtection="1">
      <alignment horizontal="center" vertical="center"/>
      <protection locked="0"/>
    </xf>
    <xf numFmtId="2" fontId="9" fillId="5" borderId="4"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justify" vertical="center" wrapText="1"/>
      <protection locked="0"/>
    </xf>
    <xf numFmtId="2" fontId="7" fillId="4" borderId="0" xfId="0" applyNumberFormat="1" applyFont="1" applyFill="1" applyBorder="1" applyAlignment="1" applyProtection="1">
      <alignment horizontal="justify" vertical="center" wrapText="1"/>
      <protection locked="0"/>
    </xf>
    <xf numFmtId="1" fontId="7" fillId="4" borderId="2" xfId="0" applyNumberFormat="1" applyFont="1" applyFill="1" applyBorder="1" applyAlignment="1" applyProtection="1">
      <alignment horizontal="center" vertical="center" wrapText="1"/>
      <protection locked="0"/>
    </xf>
    <xf numFmtId="165" fontId="7" fillId="4" borderId="2"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justify" vertical="center" wrapText="1"/>
      <protection locked="0"/>
    </xf>
    <xf numFmtId="2" fontId="9" fillId="3" borderId="4" xfId="0" applyNumberFormat="1" applyFont="1" applyFill="1" applyBorder="1" applyAlignment="1" applyProtection="1">
      <alignment horizontal="justify" vertical="center"/>
      <protection locked="0"/>
    </xf>
    <xf numFmtId="2" fontId="7" fillId="0" borderId="2" xfId="0" applyNumberFormat="1" applyFont="1" applyFill="1" applyBorder="1" applyAlignment="1" applyProtection="1">
      <alignment horizontal="justify" vertical="center" wrapText="1"/>
      <protection locked="0"/>
    </xf>
    <xf numFmtId="1" fontId="7" fillId="0" borderId="2" xfId="0" applyNumberFormat="1" applyFont="1" applyFill="1" applyBorder="1" applyAlignment="1" applyProtection="1">
      <alignment horizontal="center" vertical="center" wrapText="1"/>
      <protection locked="0"/>
    </xf>
    <xf numFmtId="165" fontId="7" fillId="0" borderId="2" xfId="0" applyNumberFormat="1" applyFont="1" applyFill="1" applyBorder="1" applyAlignment="1" applyProtection="1">
      <alignment horizontal="center" vertical="center"/>
      <protection locked="0"/>
    </xf>
    <xf numFmtId="165" fontId="7" fillId="0" borderId="2" xfId="1" applyNumberFormat="1"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left" vertical="center" wrapText="1"/>
      <protection locked="0"/>
    </xf>
    <xf numFmtId="3" fontId="7" fillId="0" borderId="2"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justify" vertical="center"/>
      <protection locked="0"/>
    </xf>
    <xf numFmtId="1" fontId="9" fillId="0" borderId="4" xfId="0" applyNumberFormat="1" applyFont="1" applyFill="1" applyBorder="1" applyAlignment="1" applyProtection="1">
      <alignment horizontal="center" vertical="center" wrapText="1"/>
      <protection locked="0"/>
    </xf>
    <xf numFmtId="165" fontId="9" fillId="0" borderId="4" xfId="0" applyNumberFormat="1" applyFont="1" applyFill="1" applyBorder="1" applyAlignment="1" applyProtection="1">
      <alignment horizontal="center" vertical="center"/>
      <protection locked="0"/>
    </xf>
    <xf numFmtId="1" fontId="9" fillId="0" borderId="4" xfId="0" applyNumberFormat="1" applyFont="1" applyFill="1" applyBorder="1" applyAlignment="1" applyProtection="1">
      <alignment horizontal="center" vertical="center"/>
      <protection locked="0"/>
    </xf>
    <xf numFmtId="1" fontId="7"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wrapText="1"/>
      <protection locked="0"/>
    </xf>
    <xf numFmtId="3" fontId="9" fillId="4" borderId="4" xfId="0" applyNumberFormat="1" applyFont="1" applyFill="1" applyBorder="1" applyAlignment="1" applyProtection="1">
      <alignment horizontal="center" vertical="center"/>
      <protection locked="0"/>
    </xf>
    <xf numFmtId="165" fontId="9" fillId="4" borderId="4" xfId="0" applyNumberFormat="1" applyFont="1" applyFill="1" applyBorder="1" applyAlignment="1" applyProtection="1">
      <alignment horizontal="center" vertical="center" wrapText="1"/>
      <protection locked="0"/>
    </xf>
    <xf numFmtId="9" fontId="7" fillId="0" borderId="4" xfId="0" applyNumberFormat="1" applyFont="1" applyFill="1" applyBorder="1" applyAlignment="1" applyProtection="1">
      <alignment horizontal="center" vertical="center"/>
      <protection locked="0"/>
    </xf>
    <xf numFmtId="3" fontId="9" fillId="5" borderId="4" xfId="0" applyNumberFormat="1" applyFont="1" applyFill="1" applyBorder="1" applyAlignment="1" applyProtection="1">
      <alignment horizontal="center" vertical="center"/>
      <protection locked="0"/>
    </xf>
    <xf numFmtId="165" fontId="9" fillId="5" borderId="4" xfId="0" applyNumberFormat="1" applyFont="1" applyFill="1" applyBorder="1" applyAlignment="1" applyProtection="1">
      <alignment horizontal="center" vertical="center" wrapText="1"/>
      <protection locked="0"/>
    </xf>
    <xf numFmtId="1" fontId="7" fillId="5" borderId="4" xfId="0" applyNumberFormat="1" applyFont="1" applyFill="1" applyBorder="1" applyAlignment="1" applyProtection="1">
      <alignment horizontal="center" vertical="center" wrapText="1"/>
      <protection locked="0"/>
    </xf>
    <xf numFmtId="3" fontId="9" fillId="3" borderId="4" xfId="0" applyNumberFormat="1" applyFont="1" applyFill="1" applyBorder="1" applyAlignment="1" applyProtection="1">
      <alignment horizontal="center" vertical="center"/>
      <protection locked="0"/>
    </xf>
    <xf numFmtId="165" fontId="7" fillId="4" borderId="4" xfId="1" applyNumberFormat="1" applyFont="1" applyFill="1" applyBorder="1" applyAlignment="1" applyProtection="1">
      <alignment horizontal="center" vertical="center"/>
      <protection locked="0"/>
    </xf>
    <xf numFmtId="3" fontId="7" fillId="4" borderId="4"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1" fontId="7" fillId="4" borderId="2" xfId="0" applyNumberFormat="1" applyFont="1" applyFill="1" applyBorder="1" applyAlignment="1" applyProtection="1">
      <alignment horizontal="center" vertical="center"/>
      <protection locked="0"/>
    </xf>
    <xf numFmtId="165" fontId="7" fillId="4" borderId="2" xfId="0" applyNumberFormat="1" applyFont="1" applyFill="1" applyBorder="1" applyAlignment="1" applyProtection="1">
      <alignment horizontal="center" vertical="center"/>
      <protection locked="0"/>
    </xf>
    <xf numFmtId="165" fontId="7" fillId="4" borderId="2" xfId="1" applyNumberFormat="1"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justify" vertical="center" wrapText="1"/>
      <protection locked="0"/>
    </xf>
    <xf numFmtId="1" fontId="7" fillId="4" borderId="5" xfId="0" applyNumberFormat="1" applyFont="1" applyFill="1" applyBorder="1" applyAlignment="1" applyProtection="1">
      <alignment horizontal="justify" vertical="center" wrapText="1"/>
      <protection locked="0"/>
    </xf>
    <xf numFmtId="9" fontId="7" fillId="4" borderId="2" xfId="0" applyNumberFormat="1" applyFont="1" applyFill="1" applyBorder="1" applyAlignment="1" applyProtection="1">
      <alignment horizontal="center" vertical="center" wrapText="1"/>
      <protection locked="0"/>
    </xf>
    <xf numFmtId="2" fontId="7" fillId="4" borderId="6" xfId="0" applyNumberFormat="1" applyFont="1" applyFill="1" applyBorder="1" applyAlignment="1" applyProtection="1">
      <alignment horizontal="justify" vertical="center" wrapText="1"/>
      <protection locked="0"/>
    </xf>
    <xf numFmtId="2" fontId="7" fillId="4" borderId="2" xfId="0" applyNumberFormat="1" applyFont="1" applyFill="1" applyBorder="1" applyAlignment="1" applyProtection="1">
      <alignment horizontal="justify" vertical="center" wrapText="1"/>
      <protection locked="0"/>
    </xf>
    <xf numFmtId="2" fontId="7" fillId="5" borderId="4" xfId="0" applyNumberFormat="1" applyFont="1" applyFill="1" applyBorder="1" applyAlignment="1" applyProtection="1">
      <alignment vertical="center" wrapText="1"/>
      <protection locked="0"/>
    </xf>
    <xf numFmtId="0" fontId="7" fillId="4" borderId="4" xfId="0" applyFont="1" applyFill="1" applyBorder="1" applyAlignment="1" applyProtection="1">
      <alignment horizontal="justify" vertical="center" wrapText="1"/>
      <protection locked="0"/>
    </xf>
    <xf numFmtId="2" fontId="7" fillId="4" borderId="7" xfId="0" applyNumberFormat="1" applyFont="1" applyFill="1" applyBorder="1" applyAlignment="1" applyProtection="1">
      <alignment horizontal="justify" vertical="center" wrapText="1"/>
      <protection locked="0"/>
    </xf>
    <xf numFmtId="2" fontId="10" fillId="0" borderId="0" xfId="2" applyNumberFormat="1" applyFont="1" applyAlignment="1">
      <alignment horizontal="justify" vertical="center"/>
    </xf>
    <xf numFmtId="2" fontId="7" fillId="4" borderId="9" xfId="0" applyNumberFormat="1" applyFont="1" applyFill="1" applyBorder="1" applyAlignment="1" applyProtection="1">
      <alignment horizontal="justify" vertical="center" wrapText="1"/>
      <protection locked="0"/>
    </xf>
    <xf numFmtId="0" fontId="7" fillId="4" borderId="4" xfId="0" applyFont="1" applyFill="1" applyBorder="1" applyAlignment="1" applyProtection="1">
      <alignment vertical="center"/>
      <protection locked="0"/>
    </xf>
    <xf numFmtId="9" fontId="9" fillId="4" borderId="4" xfId="0" applyNumberFormat="1" applyFont="1" applyFill="1" applyBorder="1" applyAlignment="1" applyProtection="1">
      <alignment horizontal="center" vertical="center"/>
      <protection locked="0"/>
    </xf>
    <xf numFmtId="164" fontId="9" fillId="4" borderId="4" xfId="0" applyNumberFormat="1"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7" fillId="4" borderId="4" xfId="0" applyFont="1" applyFill="1" applyBorder="1" applyAlignment="1" applyProtection="1">
      <alignment vertical="center" wrapText="1"/>
      <protection locked="0"/>
    </xf>
    <xf numFmtId="0" fontId="7" fillId="4" borderId="4" xfId="0" applyFont="1" applyFill="1" applyBorder="1" applyAlignment="1" applyProtection="1">
      <alignment horizontal="justify" vertical="top" wrapText="1"/>
      <protection locked="0"/>
    </xf>
    <xf numFmtId="0" fontId="7" fillId="5" borderId="4" xfId="0" applyFont="1" applyFill="1" applyBorder="1" applyAlignment="1" applyProtection="1">
      <alignment vertical="center" wrapText="1"/>
      <protection locked="0"/>
    </xf>
    <xf numFmtId="0" fontId="7" fillId="5" borderId="4"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center" vertical="center"/>
      <protection locked="0"/>
    </xf>
    <xf numFmtId="164" fontId="7" fillId="5" borderId="4" xfId="0" applyNumberFormat="1" applyFont="1" applyFill="1" applyBorder="1" applyAlignment="1" applyProtection="1">
      <alignment horizontal="center" vertical="center"/>
      <protection locked="0"/>
    </xf>
    <xf numFmtId="0" fontId="9" fillId="4" borderId="4" xfId="0" applyFont="1" applyFill="1" applyBorder="1" applyAlignment="1" applyProtection="1">
      <alignment vertical="center" wrapText="1"/>
      <protection locked="0"/>
    </xf>
    <xf numFmtId="0" fontId="9" fillId="5"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1" fillId="0" borderId="4" xfId="0" applyFont="1" applyBorder="1" applyAlignment="1">
      <alignment vertical="center" wrapText="1"/>
    </xf>
    <xf numFmtId="0" fontId="11" fillId="3" borderId="4" xfId="0" applyFont="1" applyFill="1" applyBorder="1" applyAlignment="1" applyProtection="1">
      <alignment vertical="center" wrapText="1"/>
      <protection locked="0"/>
    </xf>
    <xf numFmtId="0" fontId="12" fillId="3" borderId="4"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wrapText="1"/>
      <protection locked="0"/>
    </xf>
    <xf numFmtId="0" fontId="11" fillId="5" borderId="4"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5" borderId="4"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justify" vertical="center" wrapText="1"/>
      <protection locked="0"/>
    </xf>
    <xf numFmtId="0" fontId="11" fillId="3" borderId="4" xfId="0" applyFont="1" applyFill="1" applyBorder="1" applyAlignment="1" applyProtection="1">
      <alignment vertical="center"/>
      <protection locked="0"/>
    </xf>
    <xf numFmtId="0" fontId="12" fillId="4" borderId="4" xfId="0" applyFont="1" applyFill="1" applyBorder="1" applyAlignment="1" applyProtection="1">
      <alignment horizontal="justify" vertical="center" wrapText="1"/>
      <protection locked="0"/>
    </xf>
    <xf numFmtId="0" fontId="11" fillId="0" borderId="4" xfId="0" applyFont="1" applyBorder="1" applyAlignment="1">
      <alignment horizontal="left" vertical="center" wrapText="1"/>
    </xf>
    <xf numFmtId="0" fontId="12" fillId="0" borderId="4" xfId="0" applyFont="1" applyFill="1" applyBorder="1" applyAlignment="1">
      <alignment horizontal="justify" vertical="center" wrapText="1"/>
    </xf>
    <xf numFmtId="0" fontId="12" fillId="0" borderId="4" xfId="0" applyFont="1" applyBorder="1" applyAlignment="1">
      <alignment horizontal="justify" vertical="center" wrapText="1"/>
    </xf>
    <xf numFmtId="0" fontId="13" fillId="0" borderId="4" xfId="0" applyFont="1" applyBorder="1" applyAlignment="1">
      <alignment horizontal="justify" vertical="center"/>
    </xf>
    <xf numFmtId="0" fontId="12" fillId="5" borderId="4" xfId="1" applyFont="1" applyFill="1" applyBorder="1" applyAlignment="1" applyProtection="1">
      <alignment horizontal="justify" vertical="center" wrapText="1"/>
      <protection locked="0"/>
    </xf>
    <xf numFmtId="0" fontId="0" fillId="0" borderId="0" xfId="0"/>
    <xf numFmtId="0" fontId="14" fillId="2" borderId="1" xfId="0" applyFont="1" applyFill="1" applyBorder="1" applyAlignment="1">
      <alignment horizontal="center" vertical="center"/>
    </xf>
    <xf numFmtId="0" fontId="0" fillId="3" borderId="10" xfId="0" applyFill="1" applyBorder="1" applyAlignment="1" applyProtection="1">
      <alignment vertical="center"/>
      <protection locked="0"/>
    </xf>
    <xf numFmtId="0" fontId="0" fillId="3" borderId="10" xfId="0" applyFill="1" applyBorder="1" applyAlignment="1" applyProtection="1">
      <alignment horizontal="center" vertical="center"/>
      <protection locked="0"/>
    </xf>
    <xf numFmtId="0" fontId="0" fillId="3" borderId="10" xfId="0" applyFill="1" applyBorder="1" applyAlignment="1" applyProtection="1">
      <alignment vertical="top" wrapText="1"/>
      <protection locked="0"/>
    </xf>
    <xf numFmtId="9" fontId="0" fillId="3" borderId="10" xfId="0" applyNumberFormat="1" applyFill="1" applyBorder="1" applyAlignment="1" applyProtection="1">
      <alignment horizontal="center" vertical="center" wrapText="1"/>
      <protection locked="0"/>
    </xf>
    <xf numFmtId="164" fontId="0" fillId="3" borderId="10" xfId="0" applyNumberFormat="1" applyFill="1" applyBorder="1" applyAlignment="1" applyProtection="1">
      <alignment vertical="center"/>
      <protection locked="0"/>
    </xf>
    <xf numFmtId="0" fontId="16" fillId="3" borderId="10" xfId="0" applyFont="1" applyFill="1" applyBorder="1" applyAlignment="1" applyProtection="1">
      <alignment vertical="center" wrapText="1"/>
      <protection locked="0"/>
    </xf>
    <xf numFmtId="0" fontId="13" fillId="0" borderId="4" xfId="0" applyFont="1" applyBorder="1" applyAlignment="1">
      <alignment horizontal="justify" vertical="center" wrapText="1"/>
    </xf>
    <xf numFmtId="0" fontId="0" fillId="0" borderId="0" xfId="0"/>
    <xf numFmtId="1" fontId="9" fillId="5" borderId="4" xfId="0" applyNumberFormat="1" applyFont="1" applyFill="1" applyBorder="1" applyAlignment="1" applyProtection="1">
      <alignment horizontal="center" vertical="center" wrapText="1"/>
      <protection locked="0"/>
    </xf>
    <xf numFmtId="1" fontId="7" fillId="5" borderId="4" xfId="0" applyNumberFormat="1" applyFont="1" applyFill="1" applyBorder="1" applyAlignment="1" applyProtection="1">
      <alignment horizontal="center" vertical="center"/>
      <protection locked="0"/>
    </xf>
    <xf numFmtId="1" fontId="9" fillId="5" borderId="4" xfId="0" applyNumberFormat="1" applyFont="1" applyFill="1" applyBorder="1" applyAlignment="1">
      <alignment horizontal="center" vertical="center"/>
    </xf>
    <xf numFmtId="0" fontId="9" fillId="5" borderId="4" xfId="0" applyNumberFormat="1" applyFont="1" applyFill="1" applyBorder="1" applyAlignment="1" applyProtection="1">
      <alignment horizontal="center" vertical="center"/>
      <protection locked="0"/>
    </xf>
    <xf numFmtId="1" fontId="7" fillId="5" borderId="4" xfId="0" applyNumberFormat="1" applyFont="1" applyFill="1" applyBorder="1" applyAlignment="1">
      <alignment horizontal="center" vertical="center"/>
    </xf>
    <xf numFmtId="1" fontId="9" fillId="5" borderId="4" xfId="0" applyNumberFormat="1" applyFont="1" applyFill="1" applyBorder="1" applyAlignment="1">
      <alignment horizontal="center" vertical="center" wrapText="1"/>
    </xf>
    <xf numFmtId="0" fontId="9" fillId="5" borderId="4" xfId="0" applyFont="1"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6" borderId="2" xfId="0" applyFill="1" applyBorder="1" applyAlignment="1">
      <alignment vertical="center"/>
    </xf>
    <xf numFmtId="0" fontId="0" fillId="6" borderId="2" xfId="0" applyFill="1" applyBorder="1" applyAlignment="1">
      <alignment vertical="center" wrapText="1"/>
    </xf>
    <xf numFmtId="0" fontId="17" fillId="6" borderId="2" xfId="0" applyFont="1" applyFill="1" applyBorder="1" applyAlignment="1">
      <alignment vertical="center"/>
    </xf>
    <xf numFmtId="0" fontId="18" fillId="6" borderId="2" xfId="0" applyFont="1" applyFill="1" applyBorder="1" applyAlignment="1" applyProtection="1">
      <alignment vertical="center" wrapText="1"/>
      <protection locked="0"/>
    </xf>
    <xf numFmtId="0" fontId="0" fillId="6" borderId="2" xfId="0" applyFill="1" applyBorder="1"/>
    <xf numFmtId="3" fontId="7" fillId="5" borderId="4" xfId="0" applyNumberFormat="1" applyFont="1" applyFill="1" applyBorder="1" applyAlignment="1" applyProtection="1">
      <alignment horizontal="center" vertical="center"/>
      <protection locked="0"/>
    </xf>
    <xf numFmtId="0" fontId="0" fillId="0" borderId="0" xfId="0" applyBorder="1"/>
    <xf numFmtId="0" fontId="0" fillId="5" borderId="0" xfId="0" applyFill="1" applyBorder="1"/>
    <xf numFmtId="0" fontId="1" fillId="2" borderId="1" xfId="0" applyFont="1" applyFill="1" applyBorder="1" applyAlignment="1">
      <alignment horizontal="center" vertical="center"/>
    </xf>
    <xf numFmtId="0" fontId="0" fillId="0" borderId="0" xfId="0"/>
    <xf numFmtId="4" fontId="0" fillId="5" borderId="0" xfId="0" applyNumberForma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1005"/>
  <sheetViews>
    <sheetView tabSelected="1" workbookViewId="0">
      <selection activeCell="B8" sqref="B8:O8"/>
    </sheetView>
  </sheetViews>
  <sheetFormatPr baseColWidth="10" defaultColWidth="9.140625" defaultRowHeight="15" x14ac:dyDescent="0.25"/>
  <cols>
    <col min="2" max="2" width="15.7109375" customWidth="1"/>
    <col min="3" max="3" width="17.28515625" customWidth="1"/>
    <col min="4" max="4" width="13.42578125" customWidth="1"/>
    <col min="5" max="5" width="30" customWidth="1"/>
    <col min="6" max="6" width="24" customWidth="1"/>
    <col min="7" max="7" width="22" customWidth="1"/>
    <col min="8" max="8" width="31" customWidth="1"/>
    <col min="9" max="9" width="18" customWidth="1"/>
    <col min="10" max="10" width="17.28515625" customWidth="1"/>
    <col min="11" max="11" width="14.28515625" customWidth="1"/>
    <col min="12" max="12" width="21" customWidth="1"/>
    <col min="13" max="14" width="14.85546875" customWidth="1"/>
    <col min="15" max="15" width="47.5703125" customWidth="1"/>
    <col min="16" max="254" width="8" hidden="1" customWidth="1"/>
    <col min="255" max="255" width="18.42578125" hidden="1" customWidth="1"/>
  </cols>
  <sheetData>
    <row r="1" spans="1:255" x14ac:dyDescent="0.25">
      <c r="B1" s="1" t="s">
        <v>0</v>
      </c>
      <c r="C1" s="1">
        <v>53</v>
      </c>
      <c r="D1" s="137" t="s">
        <v>1</v>
      </c>
      <c r="E1" s="138"/>
      <c r="F1" s="138"/>
      <c r="G1" s="138"/>
    </row>
    <row r="2" spans="1:255" x14ac:dyDescent="0.25">
      <c r="B2" s="1" t="s">
        <v>2</v>
      </c>
      <c r="C2" s="1">
        <v>400</v>
      </c>
      <c r="D2" s="137" t="s">
        <v>3</v>
      </c>
      <c r="E2" s="138"/>
      <c r="F2" s="138"/>
      <c r="G2" s="138"/>
    </row>
    <row r="3" spans="1:255" x14ac:dyDescent="0.25">
      <c r="B3" s="1" t="s">
        <v>4</v>
      </c>
      <c r="C3" s="1">
        <v>1</v>
      </c>
    </row>
    <row r="4" spans="1:255" x14ac:dyDescent="0.25">
      <c r="B4" s="1" t="s">
        <v>5</v>
      </c>
      <c r="C4" s="1">
        <v>236</v>
      </c>
    </row>
    <row r="5" spans="1:255" x14ac:dyDescent="0.25">
      <c r="B5" s="1" t="s">
        <v>6</v>
      </c>
      <c r="C5" s="2">
        <v>42735</v>
      </c>
    </row>
    <row r="6" spans="1:255" x14ac:dyDescent="0.25">
      <c r="B6" s="1" t="s">
        <v>7</v>
      </c>
      <c r="C6" s="1">
        <v>6</v>
      </c>
      <c r="D6" s="1" t="s">
        <v>8</v>
      </c>
    </row>
    <row r="8" spans="1:255" x14ac:dyDescent="0.25">
      <c r="A8" s="1" t="s">
        <v>9</v>
      </c>
      <c r="B8" s="137" t="s">
        <v>10</v>
      </c>
      <c r="C8" s="138"/>
      <c r="D8" s="138"/>
      <c r="E8" s="138"/>
      <c r="F8" s="138"/>
      <c r="G8" s="138"/>
      <c r="H8" s="138"/>
      <c r="I8" s="138"/>
      <c r="J8" s="138"/>
      <c r="K8" s="138"/>
      <c r="L8" s="138"/>
      <c r="M8" s="138"/>
      <c r="N8" s="138"/>
      <c r="O8" s="138"/>
    </row>
    <row r="9" spans="1:255" x14ac:dyDescent="0.25">
      <c r="C9" s="1">
        <v>4</v>
      </c>
      <c r="D9" s="1">
        <v>8</v>
      </c>
      <c r="E9" s="1">
        <v>12</v>
      </c>
      <c r="F9" s="1">
        <v>16</v>
      </c>
      <c r="G9" s="1">
        <v>20</v>
      </c>
      <c r="H9" s="1">
        <v>24</v>
      </c>
      <c r="I9" s="1">
        <v>28</v>
      </c>
      <c r="J9" s="1">
        <v>31</v>
      </c>
      <c r="K9" s="1">
        <v>32</v>
      </c>
      <c r="L9" s="1">
        <v>36</v>
      </c>
      <c r="M9" s="1">
        <v>40</v>
      </c>
      <c r="N9" s="1">
        <v>44</v>
      </c>
      <c r="O9" s="93">
        <v>48</v>
      </c>
    </row>
    <row r="10" spans="1:255" ht="64.5" customHeight="1" thickBot="1" x14ac:dyDescent="0.3">
      <c r="C10" s="94" t="s">
        <v>11</v>
      </c>
      <c r="D10" s="94" t="s">
        <v>12</v>
      </c>
      <c r="E10" s="1" t="s">
        <v>13</v>
      </c>
      <c r="F10" s="1" t="s">
        <v>14</v>
      </c>
      <c r="G10" s="1" t="s">
        <v>15</v>
      </c>
      <c r="H10" s="1" t="s">
        <v>16</v>
      </c>
      <c r="I10" s="94" t="s">
        <v>17</v>
      </c>
      <c r="J10" s="94" t="s">
        <v>18</v>
      </c>
      <c r="K10" s="94" t="s">
        <v>19</v>
      </c>
      <c r="L10" s="94" t="s">
        <v>20</v>
      </c>
      <c r="M10" s="94" t="s">
        <v>21</v>
      </c>
      <c r="N10" s="94" t="s">
        <v>22</v>
      </c>
      <c r="O10" s="93" t="s">
        <v>392</v>
      </c>
      <c r="IU10" s="129" t="s">
        <v>395</v>
      </c>
    </row>
    <row r="11" spans="1:255" ht="144.75" thickBot="1" x14ac:dyDescent="0.3">
      <c r="A11" s="1">
        <v>1</v>
      </c>
      <c r="B11" s="4" t="s">
        <v>23</v>
      </c>
      <c r="C11" s="8" t="s">
        <v>24</v>
      </c>
      <c r="D11" s="9">
        <v>1</v>
      </c>
      <c r="E11" s="15" t="s">
        <v>374</v>
      </c>
      <c r="F11" s="15" t="s">
        <v>26</v>
      </c>
      <c r="G11" s="16" t="s">
        <v>27</v>
      </c>
      <c r="H11" s="16" t="s">
        <v>28</v>
      </c>
      <c r="I11" s="17" t="s">
        <v>29</v>
      </c>
      <c r="J11" s="18">
        <v>1</v>
      </c>
      <c r="K11" s="19">
        <v>42373</v>
      </c>
      <c r="L11" s="19">
        <v>42400</v>
      </c>
      <c r="M11" s="18">
        <v>4</v>
      </c>
      <c r="N11" s="21">
        <v>1</v>
      </c>
      <c r="O11" s="95" t="s">
        <v>381</v>
      </c>
      <c r="IU11" s="133"/>
    </row>
    <row r="12" spans="1:255" ht="136.5" customHeight="1" thickBot="1" x14ac:dyDescent="0.3">
      <c r="A12" s="3">
        <v>2</v>
      </c>
      <c r="B12" s="4" t="s">
        <v>30</v>
      </c>
      <c r="C12" s="10" t="s">
        <v>24</v>
      </c>
      <c r="D12" s="11">
        <v>2</v>
      </c>
      <c r="E12" s="16" t="s">
        <v>375</v>
      </c>
      <c r="F12" s="16" t="s">
        <v>31</v>
      </c>
      <c r="G12" s="16" t="s">
        <v>32</v>
      </c>
      <c r="H12" s="16" t="s">
        <v>33</v>
      </c>
      <c r="I12" s="16" t="s">
        <v>34</v>
      </c>
      <c r="J12" s="20">
        <v>1</v>
      </c>
      <c r="K12" s="19">
        <v>42551</v>
      </c>
      <c r="L12" s="19">
        <v>42735</v>
      </c>
      <c r="M12" s="18">
        <v>26</v>
      </c>
      <c r="N12" s="21">
        <v>100</v>
      </c>
      <c r="O12" s="96" t="s">
        <v>413</v>
      </c>
      <c r="IU12" s="129" t="s">
        <v>396</v>
      </c>
    </row>
    <row r="13" spans="1:255" ht="168.75" thickBot="1" x14ac:dyDescent="0.3">
      <c r="A13" s="3">
        <v>3</v>
      </c>
      <c r="B13" s="4" t="s">
        <v>35</v>
      </c>
      <c r="C13" s="10" t="s">
        <v>24</v>
      </c>
      <c r="D13" s="11">
        <v>3</v>
      </c>
      <c r="E13" s="22" t="s">
        <v>376</v>
      </c>
      <c r="F13" s="16" t="s">
        <v>36</v>
      </c>
      <c r="G13" s="16" t="s">
        <v>37</v>
      </c>
      <c r="H13" s="23" t="s">
        <v>353</v>
      </c>
      <c r="I13" s="24" t="s">
        <v>38</v>
      </c>
      <c r="J13" s="25">
        <v>1</v>
      </c>
      <c r="K13" s="26">
        <v>42430</v>
      </c>
      <c r="L13" s="26">
        <v>42735</v>
      </c>
      <c r="M13" s="25">
        <v>40</v>
      </c>
      <c r="N13" s="21">
        <v>1</v>
      </c>
      <c r="O13" s="95" t="s">
        <v>381</v>
      </c>
      <c r="IU13" s="129"/>
    </row>
    <row r="14" spans="1:255" ht="237" thickBot="1" x14ac:dyDescent="0.3">
      <c r="A14" s="3">
        <v>4</v>
      </c>
      <c r="B14" s="4" t="s">
        <v>39</v>
      </c>
      <c r="C14" s="10" t="s">
        <v>24</v>
      </c>
      <c r="D14" s="11">
        <v>4</v>
      </c>
      <c r="E14" s="16" t="s">
        <v>377</v>
      </c>
      <c r="F14" s="16" t="s">
        <v>40</v>
      </c>
      <c r="G14" s="27" t="s">
        <v>41</v>
      </c>
      <c r="H14" s="28" t="s">
        <v>42</v>
      </c>
      <c r="I14" s="29" t="s">
        <v>43</v>
      </c>
      <c r="J14" s="30">
        <v>4</v>
      </c>
      <c r="K14" s="31">
        <v>42460</v>
      </c>
      <c r="L14" s="31">
        <v>42735</v>
      </c>
      <c r="M14" s="30">
        <v>39</v>
      </c>
      <c r="N14" s="21">
        <v>4</v>
      </c>
      <c r="O14" s="96" t="s">
        <v>414</v>
      </c>
      <c r="IU14" s="129" t="s">
        <v>397</v>
      </c>
    </row>
    <row r="15" spans="1:255" ht="225" customHeight="1" thickBot="1" x14ac:dyDescent="0.3">
      <c r="A15" s="3">
        <v>5</v>
      </c>
      <c r="B15" s="4" t="s">
        <v>44</v>
      </c>
      <c r="C15" s="10" t="s">
        <v>24</v>
      </c>
      <c r="D15" s="11">
        <v>5</v>
      </c>
      <c r="E15" s="32" t="s">
        <v>378</v>
      </c>
      <c r="F15" s="16" t="s">
        <v>45</v>
      </c>
      <c r="G15" s="29" t="s">
        <v>46</v>
      </c>
      <c r="H15" s="29" t="s">
        <v>354</v>
      </c>
      <c r="I15" s="33" t="s">
        <v>47</v>
      </c>
      <c r="J15" s="34">
        <v>1</v>
      </c>
      <c r="K15" s="35">
        <v>42705</v>
      </c>
      <c r="L15" s="31">
        <v>42735</v>
      </c>
      <c r="M15" s="36">
        <v>4</v>
      </c>
      <c r="N15" s="121">
        <v>1</v>
      </c>
      <c r="O15" s="97" t="s">
        <v>449</v>
      </c>
      <c r="IU15" s="130" t="s">
        <v>398</v>
      </c>
    </row>
    <row r="16" spans="1:255" ht="255" customHeight="1" thickBot="1" x14ac:dyDescent="0.3">
      <c r="A16" s="3">
        <v>6</v>
      </c>
      <c r="B16" s="4" t="s">
        <v>53</v>
      </c>
      <c r="C16" s="10" t="s">
        <v>24</v>
      </c>
      <c r="D16" s="11">
        <v>6</v>
      </c>
      <c r="E16" s="16" t="s">
        <v>48</v>
      </c>
      <c r="F16" s="16" t="s">
        <v>49</v>
      </c>
      <c r="G16" s="29" t="s">
        <v>50</v>
      </c>
      <c r="H16" s="29" t="s">
        <v>51</v>
      </c>
      <c r="I16" s="37" t="s">
        <v>52</v>
      </c>
      <c r="J16" s="21">
        <v>1</v>
      </c>
      <c r="K16" s="35">
        <v>42430</v>
      </c>
      <c r="L16" s="31">
        <v>42719</v>
      </c>
      <c r="M16" s="21">
        <v>45</v>
      </c>
      <c r="N16" s="121">
        <v>1</v>
      </c>
      <c r="O16" s="96" t="s">
        <v>446</v>
      </c>
      <c r="IU16" s="130" t="s">
        <v>399</v>
      </c>
    </row>
    <row r="17" spans="1:255" ht="144.75" thickBot="1" x14ac:dyDescent="0.3">
      <c r="A17" s="3">
        <v>7</v>
      </c>
      <c r="B17" s="4" t="s">
        <v>59</v>
      </c>
      <c r="C17" s="10" t="s">
        <v>24</v>
      </c>
      <c r="D17" s="11">
        <v>7</v>
      </c>
      <c r="E17" s="16" t="s">
        <v>54</v>
      </c>
      <c r="F17" s="16" t="s">
        <v>55</v>
      </c>
      <c r="G17" s="38" t="s">
        <v>56</v>
      </c>
      <c r="H17" s="16" t="s">
        <v>57</v>
      </c>
      <c r="I17" s="39" t="s">
        <v>58</v>
      </c>
      <c r="J17" s="40">
        <v>1</v>
      </c>
      <c r="K17" s="41">
        <v>42373</v>
      </c>
      <c r="L17" s="41">
        <v>42735</v>
      </c>
      <c r="M17" s="21">
        <v>52</v>
      </c>
      <c r="N17" s="21">
        <v>1</v>
      </c>
      <c r="O17" s="96" t="s">
        <v>381</v>
      </c>
      <c r="IU17" s="129"/>
    </row>
    <row r="18" spans="1:255" ht="215.25" customHeight="1" thickBot="1" x14ac:dyDescent="0.3">
      <c r="A18" s="3">
        <v>8</v>
      </c>
      <c r="B18" s="4" t="s">
        <v>64</v>
      </c>
      <c r="C18" s="10" t="s">
        <v>24</v>
      </c>
      <c r="D18" s="11">
        <v>8</v>
      </c>
      <c r="E18" s="16" t="s">
        <v>60</v>
      </c>
      <c r="F18" s="16" t="s">
        <v>61</v>
      </c>
      <c r="G18" s="29" t="s">
        <v>62</v>
      </c>
      <c r="H18" s="42" t="s">
        <v>383</v>
      </c>
      <c r="I18" s="29" t="s">
        <v>63</v>
      </c>
      <c r="J18" s="30">
        <v>1</v>
      </c>
      <c r="K18" s="31">
        <v>42430</v>
      </c>
      <c r="L18" s="31">
        <v>42735</v>
      </c>
      <c r="M18" s="36">
        <v>45</v>
      </c>
      <c r="N18" s="60">
        <v>1</v>
      </c>
      <c r="O18" s="98" t="s">
        <v>450</v>
      </c>
      <c r="IU18" s="130" t="s">
        <v>400</v>
      </c>
    </row>
    <row r="19" spans="1:255" ht="162" customHeight="1" thickBot="1" x14ac:dyDescent="0.3">
      <c r="A19" s="3">
        <v>9</v>
      </c>
      <c r="B19" s="4" t="s">
        <v>69</v>
      </c>
      <c r="C19" s="10" t="s">
        <v>24</v>
      </c>
      <c r="D19" s="11">
        <v>9</v>
      </c>
      <c r="E19" s="16" t="s">
        <v>379</v>
      </c>
      <c r="F19" s="16" t="s">
        <v>65</v>
      </c>
      <c r="G19" s="16" t="s">
        <v>66</v>
      </c>
      <c r="H19" s="16" t="s">
        <v>67</v>
      </c>
      <c r="I19" s="24" t="s">
        <v>68</v>
      </c>
      <c r="J19" s="21">
        <v>1</v>
      </c>
      <c r="K19" s="19">
        <v>42371</v>
      </c>
      <c r="L19" s="19">
        <v>42735</v>
      </c>
      <c r="M19" s="21">
        <v>52</v>
      </c>
      <c r="N19" s="21">
        <v>1</v>
      </c>
      <c r="O19" s="99" t="s">
        <v>381</v>
      </c>
      <c r="IU19" s="129"/>
    </row>
    <row r="20" spans="1:255" ht="156.75" thickBot="1" x14ac:dyDescent="0.3">
      <c r="A20" s="3">
        <v>10</v>
      </c>
      <c r="B20" s="4" t="s">
        <v>75</v>
      </c>
      <c r="C20" s="10" t="s">
        <v>24</v>
      </c>
      <c r="D20" s="11">
        <v>10</v>
      </c>
      <c r="E20" s="16" t="s">
        <v>70</v>
      </c>
      <c r="F20" s="16" t="s">
        <v>71</v>
      </c>
      <c r="G20" s="29" t="s">
        <v>72</v>
      </c>
      <c r="H20" s="29" t="s">
        <v>73</v>
      </c>
      <c r="I20" s="43" t="s">
        <v>74</v>
      </c>
      <c r="J20" s="30">
        <v>1</v>
      </c>
      <c r="K20" s="31">
        <v>42401</v>
      </c>
      <c r="L20" s="31">
        <v>42490</v>
      </c>
      <c r="M20" s="30">
        <v>13</v>
      </c>
      <c r="N20" s="21">
        <v>1</v>
      </c>
      <c r="O20" s="95" t="s">
        <v>381</v>
      </c>
      <c r="IU20" s="129"/>
    </row>
    <row r="21" spans="1:255" ht="120.75" thickBot="1" x14ac:dyDescent="0.3">
      <c r="A21" s="3">
        <v>11</v>
      </c>
      <c r="B21" s="4" t="s">
        <v>81</v>
      </c>
      <c r="C21" s="10" t="s">
        <v>24</v>
      </c>
      <c r="D21" s="11">
        <v>11</v>
      </c>
      <c r="E21" s="16" t="s">
        <v>76</v>
      </c>
      <c r="F21" s="16" t="s">
        <v>77</v>
      </c>
      <c r="G21" s="16" t="s">
        <v>78</v>
      </c>
      <c r="H21" s="16" t="s">
        <v>79</v>
      </c>
      <c r="I21" s="43" t="s">
        <v>80</v>
      </c>
      <c r="J21" s="30">
        <v>3</v>
      </c>
      <c r="K21" s="31">
        <v>42430</v>
      </c>
      <c r="L21" s="31">
        <v>42704</v>
      </c>
      <c r="M21" s="30">
        <v>40</v>
      </c>
      <c r="N21" s="21">
        <v>3</v>
      </c>
      <c r="O21" s="95" t="s">
        <v>429</v>
      </c>
      <c r="IU21" s="130" t="s">
        <v>401</v>
      </c>
    </row>
    <row r="22" spans="1:255" ht="156.75" thickBot="1" x14ac:dyDescent="0.3">
      <c r="A22" s="3">
        <v>12</v>
      </c>
      <c r="B22" s="4" t="s">
        <v>85</v>
      </c>
      <c r="C22" s="10" t="s">
        <v>24</v>
      </c>
      <c r="D22" s="11">
        <v>12</v>
      </c>
      <c r="E22" s="16" t="s">
        <v>82</v>
      </c>
      <c r="F22" s="16" t="s">
        <v>83</v>
      </c>
      <c r="G22" s="29" t="s">
        <v>84</v>
      </c>
      <c r="H22" s="29" t="s">
        <v>355</v>
      </c>
      <c r="I22" s="29" t="s">
        <v>80</v>
      </c>
      <c r="J22" s="34">
        <v>4</v>
      </c>
      <c r="K22" s="31">
        <v>42374</v>
      </c>
      <c r="L22" s="31">
        <v>42734</v>
      </c>
      <c r="M22" s="30">
        <v>52</v>
      </c>
      <c r="N22" s="21">
        <v>4</v>
      </c>
      <c r="O22" s="96" t="s">
        <v>451</v>
      </c>
      <c r="IU22" s="130" t="s">
        <v>402</v>
      </c>
    </row>
    <row r="23" spans="1:255" ht="204.75" thickBot="1" x14ac:dyDescent="0.3">
      <c r="A23" s="3">
        <v>13</v>
      </c>
      <c r="B23" s="4" t="s">
        <v>90</v>
      </c>
      <c r="C23" s="10" t="s">
        <v>24</v>
      </c>
      <c r="D23" s="11">
        <v>13</v>
      </c>
      <c r="E23" s="16" t="s">
        <v>86</v>
      </c>
      <c r="F23" s="16" t="s">
        <v>87</v>
      </c>
      <c r="G23" s="38" t="s">
        <v>88</v>
      </c>
      <c r="H23" s="38" t="s">
        <v>356</v>
      </c>
      <c r="I23" s="44" t="s">
        <v>89</v>
      </c>
      <c r="J23" s="45">
        <v>2</v>
      </c>
      <c r="K23" s="46">
        <v>42444</v>
      </c>
      <c r="L23" s="47">
        <v>42673</v>
      </c>
      <c r="M23" s="48">
        <v>34</v>
      </c>
      <c r="N23" s="60">
        <v>2</v>
      </c>
      <c r="O23" s="100" t="s">
        <v>437</v>
      </c>
      <c r="IU23" s="130" t="s">
        <v>402</v>
      </c>
    </row>
    <row r="24" spans="1:255" ht="169.5" customHeight="1" thickBot="1" x14ac:dyDescent="0.3">
      <c r="A24" s="3">
        <v>14</v>
      </c>
      <c r="B24" s="4" t="s">
        <v>95</v>
      </c>
      <c r="C24" s="10" t="s">
        <v>24</v>
      </c>
      <c r="D24" s="11">
        <v>14</v>
      </c>
      <c r="E24" s="16" t="s">
        <v>91</v>
      </c>
      <c r="F24" s="16" t="s">
        <v>92</v>
      </c>
      <c r="G24" s="38" t="s">
        <v>93</v>
      </c>
      <c r="H24" s="49" t="s">
        <v>94</v>
      </c>
      <c r="I24" s="44" t="s">
        <v>80</v>
      </c>
      <c r="J24" s="45">
        <v>4</v>
      </c>
      <c r="K24" s="46">
        <v>42404</v>
      </c>
      <c r="L24" s="46">
        <v>42724</v>
      </c>
      <c r="M24" s="50">
        <v>48</v>
      </c>
      <c r="N24" s="21">
        <v>4</v>
      </c>
      <c r="O24" s="97" t="s">
        <v>438</v>
      </c>
      <c r="IU24" s="130" t="s">
        <v>402</v>
      </c>
    </row>
    <row r="25" spans="1:255" ht="156.75" thickBot="1" x14ac:dyDescent="0.3">
      <c r="A25" s="3">
        <v>15</v>
      </c>
      <c r="B25" s="4" t="s">
        <v>100</v>
      </c>
      <c r="C25" s="10" t="s">
        <v>24</v>
      </c>
      <c r="D25" s="11">
        <v>15</v>
      </c>
      <c r="E25" s="16" t="s">
        <v>96</v>
      </c>
      <c r="F25" s="16" t="s">
        <v>97</v>
      </c>
      <c r="G25" s="38" t="s">
        <v>98</v>
      </c>
      <c r="H25" s="49" t="s">
        <v>384</v>
      </c>
      <c r="I25" s="51" t="s">
        <v>99</v>
      </c>
      <c r="J25" s="52">
        <v>3</v>
      </c>
      <c r="K25" s="53">
        <v>42377</v>
      </c>
      <c r="L25" s="53">
        <v>42734</v>
      </c>
      <c r="M25" s="54">
        <v>51</v>
      </c>
      <c r="N25" s="21">
        <v>3</v>
      </c>
      <c r="O25" s="101" t="s">
        <v>439</v>
      </c>
      <c r="IU25" s="130" t="s">
        <v>402</v>
      </c>
    </row>
    <row r="26" spans="1:255" ht="204.75" thickBot="1" x14ac:dyDescent="0.3">
      <c r="A26" s="3">
        <v>16</v>
      </c>
      <c r="B26" s="4" t="s">
        <v>106</v>
      </c>
      <c r="C26" s="10" t="s">
        <v>24</v>
      </c>
      <c r="D26" s="11">
        <v>16</v>
      </c>
      <c r="E26" s="16" t="s">
        <v>101</v>
      </c>
      <c r="F26" s="16" t="s">
        <v>102</v>
      </c>
      <c r="G26" s="38" t="s">
        <v>103</v>
      </c>
      <c r="H26" s="38" t="s">
        <v>104</v>
      </c>
      <c r="I26" s="38" t="s">
        <v>105</v>
      </c>
      <c r="J26" s="55">
        <v>3</v>
      </c>
      <c r="K26" s="53">
        <v>42389</v>
      </c>
      <c r="L26" s="53">
        <v>42734</v>
      </c>
      <c r="M26" s="54">
        <v>49</v>
      </c>
      <c r="N26" s="21">
        <v>3</v>
      </c>
      <c r="O26" s="97" t="s">
        <v>440</v>
      </c>
      <c r="IU26" s="130" t="s">
        <v>402</v>
      </c>
    </row>
    <row r="27" spans="1:255" ht="144.75" thickBot="1" x14ac:dyDescent="0.3">
      <c r="A27" s="3">
        <v>17</v>
      </c>
      <c r="B27" s="4" t="s">
        <v>112</v>
      </c>
      <c r="C27" s="10" t="s">
        <v>24</v>
      </c>
      <c r="D27" s="11">
        <v>17</v>
      </c>
      <c r="E27" s="16" t="s">
        <v>107</v>
      </c>
      <c r="F27" s="16" t="s">
        <v>108</v>
      </c>
      <c r="G27" s="29" t="s">
        <v>109</v>
      </c>
      <c r="H27" s="29" t="s">
        <v>110</v>
      </c>
      <c r="I27" s="43" t="s">
        <v>111</v>
      </c>
      <c r="J27" s="30">
        <v>1</v>
      </c>
      <c r="K27" s="31">
        <v>42389</v>
      </c>
      <c r="L27" s="31">
        <v>42460</v>
      </c>
      <c r="M27" s="54">
        <v>11</v>
      </c>
      <c r="N27" s="121">
        <v>1</v>
      </c>
      <c r="O27" s="95" t="s">
        <v>381</v>
      </c>
      <c r="IU27" s="129"/>
    </row>
    <row r="28" spans="1:255" ht="156.75" thickBot="1" x14ac:dyDescent="0.3">
      <c r="A28" s="3">
        <v>18</v>
      </c>
      <c r="B28" s="4" t="s">
        <v>118</v>
      </c>
      <c r="C28" s="10" t="s">
        <v>24</v>
      </c>
      <c r="D28" s="11">
        <v>18</v>
      </c>
      <c r="E28" s="16" t="s">
        <v>113</v>
      </c>
      <c r="F28" s="16" t="s">
        <v>114</v>
      </c>
      <c r="G28" s="38" t="s">
        <v>115</v>
      </c>
      <c r="H28" s="56" t="s">
        <v>116</v>
      </c>
      <c r="I28" s="38" t="s">
        <v>117</v>
      </c>
      <c r="J28" s="55">
        <v>3</v>
      </c>
      <c r="K28" s="53">
        <v>42415</v>
      </c>
      <c r="L28" s="53">
        <v>42734</v>
      </c>
      <c r="M28" s="30">
        <v>46</v>
      </c>
      <c r="N28" s="21">
        <v>3</v>
      </c>
      <c r="O28" s="97" t="s">
        <v>441</v>
      </c>
      <c r="IU28" s="130" t="s">
        <v>403</v>
      </c>
    </row>
    <row r="29" spans="1:255" ht="132.75" thickBot="1" x14ac:dyDescent="0.3">
      <c r="A29" s="3">
        <v>19</v>
      </c>
      <c r="B29" s="4" t="s">
        <v>123</v>
      </c>
      <c r="C29" s="10" t="s">
        <v>24</v>
      </c>
      <c r="D29" s="11">
        <v>19</v>
      </c>
      <c r="E29" s="22" t="s">
        <v>357</v>
      </c>
      <c r="F29" s="16" t="s">
        <v>119</v>
      </c>
      <c r="G29" s="38" t="s">
        <v>120</v>
      </c>
      <c r="H29" s="51" t="s">
        <v>121</v>
      </c>
      <c r="I29" s="38" t="s">
        <v>122</v>
      </c>
      <c r="J29" s="55">
        <v>4</v>
      </c>
      <c r="K29" s="53">
        <v>42459</v>
      </c>
      <c r="L29" s="53">
        <v>42734</v>
      </c>
      <c r="M29" s="54">
        <v>44</v>
      </c>
      <c r="N29" s="21">
        <v>4</v>
      </c>
      <c r="O29" s="96" t="s">
        <v>442</v>
      </c>
      <c r="IU29" s="130" t="s">
        <v>403</v>
      </c>
    </row>
    <row r="30" spans="1:255" ht="132.75" thickBot="1" x14ac:dyDescent="0.3">
      <c r="A30" s="3">
        <v>20</v>
      </c>
      <c r="B30" s="4" t="s">
        <v>129</v>
      </c>
      <c r="C30" s="10" t="s">
        <v>24</v>
      </c>
      <c r="D30" s="11">
        <v>20</v>
      </c>
      <c r="E30" s="16" t="s">
        <v>124</v>
      </c>
      <c r="F30" s="16" t="s">
        <v>125</v>
      </c>
      <c r="G30" s="16" t="s">
        <v>126</v>
      </c>
      <c r="H30" s="16" t="s">
        <v>127</v>
      </c>
      <c r="I30" s="22" t="s">
        <v>128</v>
      </c>
      <c r="J30" s="18">
        <v>20</v>
      </c>
      <c r="K30" s="26">
        <v>42419</v>
      </c>
      <c r="L30" s="19">
        <v>42704</v>
      </c>
      <c r="M30" s="57">
        <v>46</v>
      </c>
      <c r="N30" s="21">
        <v>20</v>
      </c>
      <c r="O30" s="96" t="s">
        <v>431</v>
      </c>
      <c r="IU30" s="129" t="s">
        <v>404</v>
      </c>
    </row>
    <row r="31" spans="1:255" ht="120.75" thickBot="1" x14ac:dyDescent="0.3">
      <c r="A31" s="3">
        <v>21</v>
      </c>
      <c r="B31" s="4" t="s">
        <v>135</v>
      </c>
      <c r="C31" s="10" t="s">
        <v>24</v>
      </c>
      <c r="D31" s="11">
        <v>21</v>
      </c>
      <c r="E31" s="16" t="s">
        <v>130</v>
      </c>
      <c r="F31" s="16" t="s">
        <v>131</v>
      </c>
      <c r="G31" s="38" t="s">
        <v>132</v>
      </c>
      <c r="H31" s="16" t="s">
        <v>133</v>
      </c>
      <c r="I31" s="24" t="s">
        <v>134</v>
      </c>
      <c r="J31" s="18">
        <v>1</v>
      </c>
      <c r="K31" s="58">
        <v>42381</v>
      </c>
      <c r="L31" s="58">
        <v>42399</v>
      </c>
      <c r="M31" s="57">
        <v>3</v>
      </c>
      <c r="N31" s="121">
        <v>1</v>
      </c>
      <c r="O31" s="96" t="s">
        <v>381</v>
      </c>
      <c r="IU31" s="129"/>
    </row>
    <row r="32" spans="1:255" ht="120.75" thickBot="1" x14ac:dyDescent="0.3">
      <c r="A32" s="3">
        <v>22</v>
      </c>
      <c r="B32" s="4" t="s">
        <v>139</v>
      </c>
      <c r="C32" s="10" t="s">
        <v>24</v>
      </c>
      <c r="D32" s="11">
        <v>21</v>
      </c>
      <c r="E32" s="16" t="s">
        <v>136</v>
      </c>
      <c r="F32" s="16" t="s">
        <v>131</v>
      </c>
      <c r="G32" s="38" t="s">
        <v>132</v>
      </c>
      <c r="H32" s="16" t="s">
        <v>137</v>
      </c>
      <c r="I32" s="24" t="s">
        <v>138</v>
      </c>
      <c r="J32" s="59">
        <v>1</v>
      </c>
      <c r="K32" s="58">
        <v>42381</v>
      </c>
      <c r="L32" s="58">
        <v>42724</v>
      </c>
      <c r="M32" s="60">
        <v>49</v>
      </c>
      <c r="N32" s="121">
        <v>100</v>
      </c>
      <c r="O32" s="96" t="s">
        <v>381</v>
      </c>
      <c r="IU32" s="129"/>
    </row>
    <row r="33" spans="1:255" ht="120.75" thickBot="1" x14ac:dyDescent="0.3">
      <c r="A33" s="3">
        <v>23</v>
      </c>
      <c r="B33" s="4" t="s">
        <v>145</v>
      </c>
      <c r="C33" s="10" t="s">
        <v>24</v>
      </c>
      <c r="D33" s="11">
        <v>22</v>
      </c>
      <c r="E33" s="16" t="s">
        <v>140</v>
      </c>
      <c r="F33" s="16" t="s">
        <v>141</v>
      </c>
      <c r="G33" s="16" t="s">
        <v>142</v>
      </c>
      <c r="H33" s="22" t="s">
        <v>143</v>
      </c>
      <c r="I33" s="22" t="s">
        <v>144</v>
      </c>
      <c r="J33" s="18">
        <v>1</v>
      </c>
      <c r="K33" s="61">
        <v>42371</v>
      </c>
      <c r="L33" s="58">
        <v>42371</v>
      </c>
      <c r="M33" s="60">
        <v>1</v>
      </c>
      <c r="N33" s="21">
        <v>1</v>
      </c>
      <c r="O33" s="95" t="s">
        <v>381</v>
      </c>
      <c r="IU33" s="129"/>
    </row>
    <row r="34" spans="1:255" ht="156.75" thickBot="1" x14ac:dyDescent="0.3">
      <c r="A34" s="3">
        <v>24</v>
      </c>
      <c r="B34" s="4" t="s">
        <v>150</v>
      </c>
      <c r="C34" s="10" t="s">
        <v>24</v>
      </c>
      <c r="D34" s="11">
        <v>23</v>
      </c>
      <c r="E34" s="16" t="s">
        <v>146</v>
      </c>
      <c r="F34" s="16" t="s">
        <v>147</v>
      </c>
      <c r="G34" s="38" t="s">
        <v>126</v>
      </c>
      <c r="H34" s="16" t="s">
        <v>148</v>
      </c>
      <c r="I34" s="22" t="s">
        <v>149</v>
      </c>
      <c r="J34" s="18">
        <v>1</v>
      </c>
      <c r="K34" s="58">
        <v>42415</v>
      </c>
      <c r="L34" s="19">
        <v>42704</v>
      </c>
      <c r="M34" s="57">
        <v>42</v>
      </c>
      <c r="N34" s="134">
        <v>1</v>
      </c>
      <c r="O34" s="96" t="s">
        <v>432</v>
      </c>
      <c r="IU34" s="129" t="s">
        <v>404</v>
      </c>
    </row>
    <row r="35" spans="1:255" ht="144.75" thickBot="1" x14ac:dyDescent="0.3">
      <c r="A35" s="3">
        <v>25</v>
      </c>
      <c r="B35" s="4" t="s">
        <v>153</v>
      </c>
      <c r="C35" s="10" t="s">
        <v>24</v>
      </c>
      <c r="D35" s="11">
        <v>23</v>
      </c>
      <c r="E35" s="16" t="s">
        <v>358</v>
      </c>
      <c r="F35" s="16" t="s">
        <v>151</v>
      </c>
      <c r="G35" s="38" t="s">
        <v>126</v>
      </c>
      <c r="H35" s="16" t="s">
        <v>152</v>
      </c>
      <c r="I35" s="38" t="s">
        <v>138</v>
      </c>
      <c r="J35" s="59">
        <v>1</v>
      </c>
      <c r="K35" s="58">
        <v>42415</v>
      </c>
      <c r="L35" s="19">
        <v>42704</v>
      </c>
      <c r="M35" s="57">
        <v>42</v>
      </c>
      <c r="N35" s="122">
        <v>100</v>
      </c>
      <c r="O35" s="95" t="s">
        <v>433</v>
      </c>
      <c r="IU35" s="129" t="s">
        <v>404</v>
      </c>
    </row>
    <row r="36" spans="1:255" ht="144.75" thickBot="1" x14ac:dyDescent="0.3">
      <c r="A36" s="3">
        <v>26</v>
      </c>
      <c r="B36" s="4" t="s">
        <v>156</v>
      </c>
      <c r="C36" s="10" t="s">
        <v>24</v>
      </c>
      <c r="D36" s="11">
        <v>23</v>
      </c>
      <c r="E36" s="16" t="s">
        <v>359</v>
      </c>
      <c r="F36" s="16" t="s">
        <v>151</v>
      </c>
      <c r="G36" s="38" t="s">
        <v>126</v>
      </c>
      <c r="H36" s="16" t="s">
        <v>154</v>
      </c>
      <c r="I36" s="22" t="s">
        <v>155</v>
      </c>
      <c r="J36" s="59">
        <v>1</v>
      </c>
      <c r="K36" s="58">
        <v>42415</v>
      </c>
      <c r="L36" s="19">
        <v>42704</v>
      </c>
      <c r="M36" s="57">
        <v>42</v>
      </c>
      <c r="N36" s="122">
        <v>100</v>
      </c>
      <c r="O36" s="96" t="s">
        <v>434</v>
      </c>
      <c r="IU36" s="129" t="s">
        <v>404</v>
      </c>
    </row>
    <row r="37" spans="1:255" ht="144.75" thickBot="1" x14ac:dyDescent="0.3">
      <c r="A37" s="3">
        <v>27</v>
      </c>
      <c r="B37" s="4" t="s">
        <v>161</v>
      </c>
      <c r="C37" s="10" t="s">
        <v>24</v>
      </c>
      <c r="D37" s="7">
        <v>24</v>
      </c>
      <c r="E37" s="16" t="s">
        <v>157</v>
      </c>
      <c r="F37" s="16" t="s">
        <v>158</v>
      </c>
      <c r="G37" s="38" t="s">
        <v>159</v>
      </c>
      <c r="H37" s="16" t="s">
        <v>160</v>
      </c>
      <c r="I37" s="22" t="s">
        <v>128</v>
      </c>
      <c r="J37" s="55">
        <v>1</v>
      </c>
      <c r="K37" s="19">
        <v>42415</v>
      </c>
      <c r="L37" s="19">
        <v>42704</v>
      </c>
      <c r="M37" s="57">
        <v>42</v>
      </c>
      <c r="N37" s="62">
        <v>1</v>
      </c>
      <c r="O37" s="96" t="s">
        <v>435</v>
      </c>
      <c r="IU37" s="129" t="s">
        <v>404</v>
      </c>
    </row>
    <row r="38" spans="1:255" ht="144.75" thickBot="1" x14ac:dyDescent="0.3">
      <c r="A38" s="3">
        <v>28</v>
      </c>
      <c r="B38" s="4" t="s">
        <v>166</v>
      </c>
      <c r="C38" s="10" t="s">
        <v>24</v>
      </c>
      <c r="D38" s="11">
        <v>24</v>
      </c>
      <c r="E38" s="16" t="s">
        <v>162</v>
      </c>
      <c r="F38" s="16" t="s">
        <v>158</v>
      </c>
      <c r="G38" s="38" t="s">
        <v>163</v>
      </c>
      <c r="H38" s="16" t="s">
        <v>164</v>
      </c>
      <c r="I38" s="38" t="s">
        <v>165</v>
      </c>
      <c r="J38" s="62">
        <v>1</v>
      </c>
      <c r="K38" s="35">
        <v>42415</v>
      </c>
      <c r="L38" s="19">
        <v>42415</v>
      </c>
      <c r="M38" s="57">
        <v>0</v>
      </c>
      <c r="N38" s="62">
        <v>1</v>
      </c>
      <c r="O38" s="95" t="s">
        <v>381</v>
      </c>
      <c r="IU38" s="129"/>
    </row>
    <row r="39" spans="1:255" ht="168.75" thickBot="1" x14ac:dyDescent="0.3">
      <c r="A39" s="3">
        <v>29</v>
      </c>
      <c r="B39" s="4" t="s">
        <v>172</v>
      </c>
      <c r="C39" s="10" t="s">
        <v>24</v>
      </c>
      <c r="D39" s="7">
        <v>25</v>
      </c>
      <c r="E39" s="16" t="s">
        <v>167</v>
      </c>
      <c r="F39" s="16" t="s">
        <v>168</v>
      </c>
      <c r="G39" s="38" t="s">
        <v>169</v>
      </c>
      <c r="H39" s="38" t="s">
        <v>170</v>
      </c>
      <c r="I39" s="38" t="s">
        <v>171</v>
      </c>
      <c r="J39" s="54">
        <v>1</v>
      </c>
      <c r="K39" s="53">
        <v>42475</v>
      </c>
      <c r="L39" s="53">
        <v>42671</v>
      </c>
      <c r="M39" s="63">
        <v>28</v>
      </c>
      <c r="N39" s="21">
        <v>1</v>
      </c>
      <c r="O39" s="97" t="s">
        <v>443</v>
      </c>
      <c r="IU39" s="130" t="s">
        <v>402</v>
      </c>
    </row>
    <row r="40" spans="1:255" ht="203.25" thickBot="1" x14ac:dyDescent="0.3">
      <c r="A40" s="3">
        <v>30</v>
      </c>
      <c r="B40" s="4" t="s">
        <v>177</v>
      </c>
      <c r="C40" s="10" t="s">
        <v>24</v>
      </c>
      <c r="D40" s="11">
        <v>26</v>
      </c>
      <c r="E40" s="16" t="s">
        <v>173</v>
      </c>
      <c r="F40" s="16" t="s">
        <v>174</v>
      </c>
      <c r="G40" s="29" t="s">
        <v>175</v>
      </c>
      <c r="H40" s="29" t="s">
        <v>176</v>
      </c>
      <c r="I40" s="43" t="s">
        <v>134</v>
      </c>
      <c r="J40" s="30">
        <v>1</v>
      </c>
      <c r="K40" s="31">
        <v>42460</v>
      </c>
      <c r="L40" s="31">
        <v>42735</v>
      </c>
      <c r="M40" s="63">
        <v>40</v>
      </c>
      <c r="N40" s="60">
        <v>1</v>
      </c>
      <c r="O40" s="96" t="s">
        <v>452</v>
      </c>
      <c r="IU40" s="130" t="s">
        <v>405</v>
      </c>
    </row>
    <row r="41" spans="1:255" ht="108.75" thickBot="1" x14ac:dyDescent="0.3">
      <c r="A41" s="3">
        <v>31</v>
      </c>
      <c r="B41" s="4" t="s">
        <v>183</v>
      </c>
      <c r="C41" s="10" t="s">
        <v>24</v>
      </c>
      <c r="D41" s="11">
        <v>27</v>
      </c>
      <c r="E41" s="16" t="s">
        <v>178</v>
      </c>
      <c r="F41" s="16" t="s">
        <v>179</v>
      </c>
      <c r="G41" s="22" t="s">
        <v>180</v>
      </c>
      <c r="H41" s="16" t="s">
        <v>181</v>
      </c>
      <c r="I41" s="38" t="s">
        <v>182</v>
      </c>
      <c r="J41" s="25">
        <v>8</v>
      </c>
      <c r="K41" s="26">
        <v>42384</v>
      </c>
      <c r="L41" s="64">
        <v>42735</v>
      </c>
      <c r="M41" s="65">
        <v>50</v>
      </c>
      <c r="N41" s="123">
        <v>8</v>
      </c>
      <c r="O41" s="102" t="s">
        <v>381</v>
      </c>
      <c r="IU41" s="129"/>
    </row>
    <row r="42" spans="1:255" ht="120.75" thickBot="1" x14ac:dyDescent="0.3">
      <c r="A42" s="3">
        <v>32</v>
      </c>
      <c r="B42" s="4" t="s">
        <v>187</v>
      </c>
      <c r="C42" s="10" t="s">
        <v>24</v>
      </c>
      <c r="D42" s="11">
        <v>27</v>
      </c>
      <c r="E42" s="16" t="s">
        <v>184</v>
      </c>
      <c r="F42" s="16" t="s">
        <v>179</v>
      </c>
      <c r="G42" s="16" t="s">
        <v>185</v>
      </c>
      <c r="H42" s="16" t="s">
        <v>360</v>
      </c>
      <c r="I42" s="39" t="s">
        <v>186</v>
      </c>
      <c r="J42" s="67">
        <v>1</v>
      </c>
      <c r="K42" s="68">
        <v>42373</v>
      </c>
      <c r="L42" s="69">
        <v>42415</v>
      </c>
      <c r="M42" s="70">
        <v>6</v>
      </c>
      <c r="N42" s="21">
        <v>1</v>
      </c>
      <c r="O42" s="103" t="s">
        <v>381</v>
      </c>
      <c r="IU42" s="129"/>
    </row>
    <row r="43" spans="1:255" ht="144.75" thickBot="1" x14ac:dyDescent="0.3">
      <c r="A43" s="3">
        <v>33</v>
      </c>
      <c r="B43" s="4" t="s">
        <v>192</v>
      </c>
      <c r="C43" s="10" t="s">
        <v>24</v>
      </c>
      <c r="D43" s="11">
        <v>27</v>
      </c>
      <c r="E43" s="16" t="s">
        <v>188</v>
      </c>
      <c r="F43" s="16" t="s">
        <v>179</v>
      </c>
      <c r="G43" s="38" t="s">
        <v>189</v>
      </c>
      <c r="H43" s="38" t="s">
        <v>190</v>
      </c>
      <c r="I43" s="22" t="s">
        <v>191</v>
      </c>
      <c r="J43" s="18">
        <v>3</v>
      </c>
      <c r="K43" s="26">
        <v>42381</v>
      </c>
      <c r="L43" s="68">
        <v>42663</v>
      </c>
      <c r="M43" s="65">
        <v>41</v>
      </c>
      <c r="N43" s="62">
        <v>3</v>
      </c>
      <c r="O43" s="95" t="s">
        <v>381</v>
      </c>
      <c r="IU43" s="129"/>
    </row>
    <row r="44" spans="1:255" ht="132.75" thickBot="1" x14ac:dyDescent="0.3">
      <c r="A44" s="3">
        <v>34</v>
      </c>
      <c r="B44" s="4" t="s">
        <v>198</v>
      </c>
      <c r="C44" s="10" t="s">
        <v>24</v>
      </c>
      <c r="D44" s="11">
        <v>28</v>
      </c>
      <c r="E44" s="16" t="s">
        <v>193</v>
      </c>
      <c r="F44" s="16" t="s">
        <v>194</v>
      </c>
      <c r="G44" s="22" t="s">
        <v>195</v>
      </c>
      <c r="H44" s="16" t="s">
        <v>196</v>
      </c>
      <c r="I44" s="72" t="s">
        <v>197</v>
      </c>
      <c r="J44" s="73">
        <v>1</v>
      </c>
      <c r="K44" s="68">
        <v>42373</v>
      </c>
      <c r="L44" s="68">
        <v>42735</v>
      </c>
      <c r="M44" s="57">
        <v>52</v>
      </c>
      <c r="N44" s="21">
        <v>100</v>
      </c>
      <c r="O44" s="96" t="s">
        <v>415</v>
      </c>
      <c r="IU44" s="129" t="s">
        <v>406</v>
      </c>
    </row>
    <row r="45" spans="1:255" ht="168.75" thickBot="1" x14ac:dyDescent="0.3">
      <c r="A45" s="3">
        <v>35</v>
      </c>
      <c r="B45" s="4" t="s">
        <v>204</v>
      </c>
      <c r="C45" s="10" t="s">
        <v>24</v>
      </c>
      <c r="D45" s="11">
        <v>29</v>
      </c>
      <c r="E45" s="16" t="s">
        <v>199</v>
      </c>
      <c r="F45" s="16" t="s">
        <v>200</v>
      </c>
      <c r="G45" s="16" t="s">
        <v>201</v>
      </c>
      <c r="H45" s="74" t="s">
        <v>202</v>
      </c>
      <c r="I45" s="75" t="s">
        <v>203</v>
      </c>
      <c r="J45" s="20">
        <v>1</v>
      </c>
      <c r="K45" s="19">
        <v>42373</v>
      </c>
      <c r="L45" s="26">
        <v>42735</v>
      </c>
      <c r="M45" s="57">
        <v>52</v>
      </c>
      <c r="N45" s="21">
        <v>100</v>
      </c>
      <c r="O45" s="103" t="s">
        <v>447</v>
      </c>
      <c r="IU45" s="129" t="s">
        <v>406</v>
      </c>
    </row>
    <row r="46" spans="1:255" ht="108.75" thickBot="1" x14ac:dyDescent="0.3">
      <c r="A46" s="3">
        <v>36</v>
      </c>
      <c r="B46" s="4" t="s">
        <v>209</v>
      </c>
      <c r="C46" s="10" t="s">
        <v>24</v>
      </c>
      <c r="D46" s="11">
        <v>30</v>
      </c>
      <c r="E46" s="16" t="s">
        <v>205</v>
      </c>
      <c r="F46" s="16" t="s">
        <v>206</v>
      </c>
      <c r="G46" s="16" t="s">
        <v>207</v>
      </c>
      <c r="H46" s="16" t="s">
        <v>208</v>
      </c>
      <c r="I46" s="75" t="s">
        <v>203</v>
      </c>
      <c r="J46" s="20">
        <v>1</v>
      </c>
      <c r="K46" s="19">
        <v>42373</v>
      </c>
      <c r="L46" s="26">
        <v>42735</v>
      </c>
      <c r="M46" s="63">
        <v>52</v>
      </c>
      <c r="N46" s="21">
        <v>100</v>
      </c>
      <c r="O46" s="104" t="s">
        <v>381</v>
      </c>
      <c r="IU46" s="129"/>
    </row>
    <row r="47" spans="1:255" ht="132.75" thickBot="1" x14ac:dyDescent="0.3">
      <c r="A47" s="3">
        <v>37</v>
      </c>
      <c r="B47" s="4" t="s">
        <v>214</v>
      </c>
      <c r="C47" s="10" t="s">
        <v>24</v>
      </c>
      <c r="D47" s="11">
        <v>31</v>
      </c>
      <c r="E47" s="16" t="s">
        <v>210</v>
      </c>
      <c r="F47" s="16" t="s">
        <v>211</v>
      </c>
      <c r="G47" s="16" t="s">
        <v>212</v>
      </c>
      <c r="H47" s="16" t="s">
        <v>213</v>
      </c>
      <c r="I47" s="75" t="s">
        <v>203</v>
      </c>
      <c r="J47" s="20">
        <v>1</v>
      </c>
      <c r="K47" s="19">
        <v>42373</v>
      </c>
      <c r="L47" s="26">
        <v>42735</v>
      </c>
      <c r="M47" s="63">
        <v>52</v>
      </c>
      <c r="N47" s="21">
        <v>100</v>
      </c>
      <c r="O47" s="104" t="s">
        <v>381</v>
      </c>
      <c r="IU47" s="129"/>
    </row>
    <row r="48" spans="1:255" ht="168.75" thickBot="1" x14ac:dyDescent="0.3">
      <c r="A48" s="3">
        <v>38</v>
      </c>
      <c r="B48" s="4" t="s">
        <v>220</v>
      </c>
      <c r="C48" s="10" t="s">
        <v>24</v>
      </c>
      <c r="D48" s="11">
        <v>32</v>
      </c>
      <c r="E48" s="16" t="s">
        <v>215</v>
      </c>
      <c r="F48" s="16" t="s">
        <v>216</v>
      </c>
      <c r="G48" s="16" t="s">
        <v>217</v>
      </c>
      <c r="H48" s="16" t="s">
        <v>218</v>
      </c>
      <c r="I48" s="22" t="s">
        <v>219</v>
      </c>
      <c r="J48" s="18">
        <v>1</v>
      </c>
      <c r="K48" s="19">
        <v>42373</v>
      </c>
      <c r="L48" s="26">
        <v>42551</v>
      </c>
      <c r="M48" s="63">
        <v>26</v>
      </c>
      <c r="N48" s="21">
        <v>1</v>
      </c>
      <c r="O48" s="104" t="s">
        <v>381</v>
      </c>
      <c r="IU48" s="129"/>
    </row>
    <row r="49" spans="1:255" ht="117" customHeight="1" thickBot="1" x14ac:dyDescent="0.3">
      <c r="A49" s="3">
        <v>39</v>
      </c>
      <c r="B49" s="4" t="s">
        <v>226</v>
      </c>
      <c r="C49" s="10" t="s">
        <v>24</v>
      </c>
      <c r="D49" s="11">
        <v>32</v>
      </c>
      <c r="E49" s="22" t="s">
        <v>221</v>
      </c>
      <c r="F49" s="16" t="s">
        <v>222</v>
      </c>
      <c r="G49" s="16" t="s">
        <v>223</v>
      </c>
      <c r="H49" s="16" t="s">
        <v>224</v>
      </c>
      <c r="I49" s="22" t="s">
        <v>225</v>
      </c>
      <c r="J49" s="18">
        <v>12</v>
      </c>
      <c r="K49" s="19">
        <v>42373</v>
      </c>
      <c r="L49" s="26">
        <v>42735</v>
      </c>
      <c r="M49" s="63">
        <v>52</v>
      </c>
      <c r="N49" s="21">
        <v>12</v>
      </c>
      <c r="O49" s="96" t="s">
        <v>416</v>
      </c>
      <c r="IU49" s="129" t="s">
        <v>406</v>
      </c>
    </row>
    <row r="50" spans="1:255" ht="108.75" thickBot="1" x14ac:dyDescent="0.3">
      <c r="A50" s="3">
        <v>40</v>
      </c>
      <c r="B50" s="4" t="s">
        <v>231</v>
      </c>
      <c r="C50" s="10" t="s">
        <v>24</v>
      </c>
      <c r="D50" s="11">
        <v>33</v>
      </c>
      <c r="E50" s="16" t="s">
        <v>227</v>
      </c>
      <c r="F50" s="16" t="s">
        <v>228</v>
      </c>
      <c r="G50" s="16" t="s">
        <v>229</v>
      </c>
      <c r="H50" s="16" t="s">
        <v>230</v>
      </c>
      <c r="I50" s="75" t="s">
        <v>203</v>
      </c>
      <c r="J50" s="21">
        <v>1</v>
      </c>
      <c r="K50" s="19">
        <v>42373</v>
      </c>
      <c r="L50" s="26">
        <v>42735</v>
      </c>
      <c r="M50" s="63">
        <v>52</v>
      </c>
      <c r="N50" s="21">
        <v>1</v>
      </c>
      <c r="O50" s="96" t="s">
        <v>381</v>
      </c>
      <c r="IU50" s="129"/>
    </row>
    <row r="51" spans="1:255" ht="120.75" thickBot="1" x14ac:dyDescent="0.3">
      <c r="A51" s="3">
        <v>41</v>
      </c>
      <c r="B51" s="4" t="s">
        <v>235</v>
      </c>
      <c r="C51" s="10" t="s">
        <v>24</v>
      </c>
      <c r="D51" s="11">
        <v>34</v>
      </c>
      <c r="E51" s="16" t="s">
        <v>361</v>
      </c>
      <c r="F51" s="16" t="s">
        <v>232</v>
      </c>
      <c r="G51" s="16" t="s">
        <v>233</v>
      </c>
      <c r="H51" s="16" t="s">
        <v>234</v>
      </c>
      <c r="I51" s="75" t="s">
        <v>203</v>
      </c>
      <c r="J51" s="21">
        <v>1</v>
      </c>
      <c r="K51" s="19">
        <v>42373</v>
      </c>
      <c r="L51" s="26">
        <v>42735</v>
      </c>
      <c r="M51" s="63">
        <v>52</v>
      </c>
      <c r="N51" s="21">
        <v>1</v>
      </c>
      <c r="O51" s="96" t="s">
        <v>381</v>
      </c>
      <c r="IU51" s="129"/>
    </row>
    <row r="52" spans="1:255" ht="168.75" thickBot="1" x14ac:dyDescent="0.3">
      <c r="A52" s="3">
        <v>42</v>
      </c>
      <c r="B52" s="4" t="s">
        <v>238</v>
      </c>
      <c r="C52" s="10" t="s">
        <v>24</v>
      </c>
      <c r="D52" s="11">
        <v>35</v>
      </c>
      <c r="E52" s="16" t="s">
        <v>236</v>
      </c>
      <c r="F52" s="16" t="s">
        <v>362</v>
      </c>
      <c r="G52" s="16" t="s">
        <v>237</v>
      </c>
      <c r="H52" s="76" t="s">
        <v>363</v>
      </c>
      <c r="I52" s="75" t="s">
        <v>203</v>
      </c>
      <c r="J52" s="21">
        <v>1</v>
      </c>
      <c r="K52" s="19">
        <v>42373</v>
      </c>
      <c r="L52" s="26">
        <v>42735</v>
      </c>
      <c r="M52" s="63">
        <v>52</v>
      </c>
      <c r="N52" s="124">
        <v>1</v>
      </c>
      <c r="O52" s="96" t="s">
        <v>391</v>
      </c>
      <c r="IU52" s="129"/>
    </row>
    <row r="53" spans="1:255" ht="192.75" thickBot="1" x14ac:dyDescent="0.3">
      <c r="A53" s="3">
        <v>43</v>
      </c>
      <c r="B53" s="4" t="s">
        <v>243</v>
      </c>
      <c r="C53" s="10" t="s">
        <v>24</v>
      </c>
      <c r="D53" s="11">
        <v>36</v>
      </c>
      <c r="E53" s="16" t="s">
        <v>239</v>
      </c>
      <c r="F53" s="16" t="s">
        <v>364</v>
      </c>
      <c r="G53" s="16" t="s">
        <v>240</v>
      </c>
      <c r="H53" s="16" t="s">
        <v>241</v>
      </c>
      <c r="I53" s="24" t="s">
        <v>242</v>
      </c>
      <c r="J53" s="21">
        <v>1</v>
      </c>
      <c r="K53" s="19">
        <v>42373</v>
      </c>
      <c r="L53" s="26">
        <v>42735</v>
      </c>
      <c r="M53" s="63">
        <v>52</v>
      </c>
      <c r="N53" s="21">
        <v>1</v>
      </c>
      <c r="O53" s="96" t="s">
        <v>417</v>
      </c>
      <c r="IU53" s="129" t="s">
        <v>406</v>
      </c>
    </row>
    <row r="54" spans="1:255" ht="132.75" thickBot="1" x14ac:dyDescent="0.3">
      <c r="A54" s="3">
        <v>44</v>
      </c>
      <c r="B54" s="4" t="s">
        <v>249</v>
      </c>
      <c r="C54" s="10" t="s">
        <v>24</v>
      </c>
      <c r="D54" s="11">
        <v>37</v>
      </c>
      <c r="E54" s="16" t="s">
        <v>244</v>
      </c>
      <c r="F54" s="16" t="s">
        <v>245</v>
      </c>
      <c r="G54" s="16" t="s">
        <v>246</v>
      </c>
      <c r="H54" s="16" t="s">
        <v>247</v>
      </c>
      <c r="I54" s="16" t="s">
        <v>248</v>
      </c>
      <c r="J54" s="34">
        <v>12</v>
      </c>
      <c r="K54" s="19">
        <v>42373</v>
      </c>
      <c r="L54" s="26">
        <v>42735</v>
      </c>
      <c r="M54" s="63">
        <v>52</v>
      </c>
      <c r="N54" s="21">
        <v>12</v>
      </c>
      <c r="O54" s="105" t="s">
        <v>418</v>
      </c>
      <c r="IU54" s="129" t="s">
        <v>406</v>
      </c>
    </row>
    <row r="55" spans="1:255" ht="132.75" thickBot="1" x14ac:dyDescent="0.3">
      <c r="A55" s="3">
        <v>45</v>
      </c>
      <c r="B55" s="4" t="s">
        <v>252</v>
      </c>
      <c r="C55" s="10" t="s">
        <v>24</v>
      </c>
      <c r="D55" s="7">
        <v>37</v>
      </c>
      <c r="E55" s="16" t="s">
        <v>250</v>
      </c>
      <c r="F55" s="16" t="s">
        <v>245</v>
      </c>
      <c r="G55" s="16" t="s">
        <v>251</v>
      </c>
      <c r="H55" s="16" t="s">
        <v>247</v>
      </c>
      <c r="I55" s="16" t="s">
        <v>248</v>
      </c>
      <c r="J55" s="34">
        <v>12</v>
      </c>
      <c r="K55" s="19">
        <v>42373</v>
      </c>
      <c r="L55" s="26">
        <v>42735</v>
      </c>
      <c r="M55" s="63">
        <v>52</v>
      </c>
      <c r="N55" s="21">
        <v>12</v>
      </c>
      <c r="O55" s="96" t="s">
        <v>419</v>
      </c>
      <c r="IU55" s="129" t="s">
        <v>407</v>
      </c>
    </row>
    <row r="56" spans="1:255" ht="144.75" thickBot="1" x14ac:dyDescent="0.3">
      <c r="A56" s="3">
        <v>46</v>
      </c>
      <c r="B56" s="4" t="s">
        <v>257</v>
      </c>
      <c r="C56" s="10" t="s">
        <v>24</v>
      </c>
      <c r="D56" s="11">
        <v>38</v>
      </c>
      <c r="E56" s="16" t="s">
        <v>253</v>
      </c>
      <c r="F56" s="16" t="s">
        <v>365</v>
      </c>
      <c r="G56" s="16" t="s">
        <v>254</v>
      </c>
      <c r="H56" s="16" t="s">
        <v>255</v>
      </c>
      <c r="I56" s="22" t="s">
        <v>256</v>
      </c>
      <c r="J56" s="25">
        <v>1</v>
      </c>
      <c r="K56" s="19">
        <v>42373</v>
      </c>
      <c r="L56" s="26">
        <v>42735</v>
      </c>
      <c r="M56" s="63">
        <v>52</v>
      </c>
      <c r="N56" s="21">
        <v>1</v>
      </c>
      <c r="O56" s="104" t="s">
        <v>381</v>
      </c>
      <c r="IU56" s="129"/>
    </row>
    <row r="57" spans="1:255" ht="168.75" thickBot="1" x14ac:dyDescent="0.3">
      <c r="A57" s="3">
        <v>47</v>
      </c>
      <c r="B57" s="4" t="s">
        <v>261</v>
      </c>
      <c r="C57" s="10" t="s">
        <v>24</v>
      </c>
      <c r="D57" s="11">
        <v>39</v>
      </c>
      <c r="E57" s="16" t="s">
        <v>258</v>
      </c>
      <c r="F57" s="16" t="s">
        <v>366</v>
      </c>
      <c r="G57" s="16" t="s">
        <v>259</v>
      </c>
      <c r="H57" s="16" t="s">
        <v>260</v>
      </c>
      <c r="I57" s="78" t="s">
        <v>165</v>
      </c>
      <c r="J57" s="18">
        <v>1</v>
      </c>
      <c r="K57" s="19">
        <v>42373</v>
      </c>
      <c r="L57" s="26">
        <v>42735</v>
      </c>
      <c r="M57" s="63">
        <v>52</v>
      </c>
      <c r="N57" s="21">
        <v>1</v>
      </c>
      <c r="O57" s="96" t="s">
        <v>420</v>
      </c>
      <c r="IU57" s="129" t="s">
        <v>406</v>
      </c>
    </row>
    <row r="58" spans="1:255" ht="132.75" thickBot="1" x14ac:dyDescent="0.3">
      <c r="A58" s="3">
        <v>48</v>
      </c>
      <c r="B58" s="4" t="s">
        <v>266</v>
      </c>
      <c r="C58" s="10" t="s">
        <v>24</v>
      </c>
      <c r="D58" s="11">
        <v>40</v>
      </c>
      <c r="E58" s="16" t="s">
        <v>262</v>
      </c>
      <c r="F58" s="22" t="s">
        <v>263</v>
      </c>
      <c r="G58" s="16" t="s">
        <v>254</v>
      </c>
      <c r="H58" s="16" t="s">
        <v>264</v>
      </c>
      <c r="I58" s="24" t="s">
        <v>265</v>
      </c>
      <c r="J58" s="18">
        <v>1</v>
      </c>
      <c r="K58" s="19">
        <v>42373</v>
      </c>
      <c r="L58" s="26">
        <v>42420</v>
      </c>
      <c r="M58" s="63">
        <v>7</v>
      </c>
      <c r="N58" s="21">
        <v>1</v>
      </c>
      <c r="O58" s="104" t="s">
        <v>381</v>
      </c>
      <c r="IU58" s="129"/>
    </row>
    <row r="59" spans="1:255" ht="132.75" thickBot="1" x14ac:dyDescent="0.3">
      <c r="A59" s="3">
        <v>49</v>
      </c>
      <c r="B59" s="4" t="s">
        <v>271</v>
      </c>
      <c r="C59" s="10" t="s">
        <v>24</v>
      </c>
      <c r="D59" s="11">
        <v>41</v>
      </c>
      <c r="E59" s="16" t="s">
        <v>267</v>
      </c>
      <c r="F59" s="22" t="s">
        <v>268</v>
      </c>
      <c r="G59" s="16" t="s">
        <v>269</v>
      </c>
      <c r="H59" s="16" t="s">
        <v>270</v>
      </c>
      <c r="I59" s="24" t="s">
        <v>134</v>
      </c>
      <c r="J59" s="18">
        <v>1</v>
      </c>
      <c r="K59" s="19">
        <v>42373</v>
      </c>
      <c r="L59" s="26">
        <v>42460</v>
      </c>
      <c r="M59" s="63">
        <v>13</v>
      </c>
      <c r="N59" s="21">
        <v>1</v>
      </c>
      <c r="O59" s="104" t="s">
        <v>381</v>
      </c>
      <c r="IU59" s="129"/>
    </row>
    <row r="60" spans="1:255" ht="180.75" thickBot="1" x14ac:dyDescent="0.3">
      <c r="A60" s="3">
        <v>50</v>
      </c>
      <c r="B60" s="4" t="s">
        <v>275</v>
      </c>
      <c r="C60" s="10" t="s">
        <v>24</v>
      </c>
      <c r="D60" s="11">
        <v>42</v>
      </c>
      <c r="E60" s="16" t="s">
        <v>272</v>
      </c>
      <c r="F60" s="16" t="s">
        <v>367</v>
      </c>
      <c r="G60" s="22" t="s">
        <v>273</v>
      </c>
      <c r="H60" s="16" t="s">
        <v>274</v>
      </c>
      <c r="I60" s="22" t="s">
        <v>80</v>
      </c>
      <c r="J60" s="18">
        <v>4</v>
      </c>
      <c r="K60" s="19">
        <v>42373</v>
      </c>
      <c r="L60" s="26">
        <v>42735</v>
      </c>
      <c r="M60" s="63">
        <v>52</v>
      </c>
      <c r="N60" s="21">
        <v>4</v>
      </c>
      <c r="O60" s="96" t="s">
        <v>421</v>
      </c>
      <c r="IU60" s="129" t="s">
        <v>406</v>
      </c>
    </row>
    <row r="61" spans="1:255" ht="144.75" thickBot="1" x14ac:dyDescent="0.3">
      <c r="A61" s="3">
        <v>51</v>
      </c>
      <c r="B61" s="4" t="s">
        <v>281</v>
      </c>
      <c r="C61" s="10" t="s">
        <v>24</v>
      </c>
      <c r="D61" s="11">
        <v>43</v>
      </c>
      <c r="E61" s="16" t="s">
        <v>276</v>
      </c>
      <c r="F61" s="16" t="s">
        <v>277</v>
      </c>
      <c r="G61" s="16" t="s">
        <v>278</v>
      </c>
      <c r="H61" s="43" t="s">
        <v>279</v>
      </c>
      <c r="I61" s="16" t="s">
        <v>280</v>
      </c>
      <c r="J61" s="18">
        <v>3</v>
      </c>
      <c r="K61" s="19">
        <v>42430</v>
      </c>
      <c r="L61" s="19">
        <v>42704</v>
      </c>
      <c r="M61" s="63">
        <v>40</v>
      </c>
      <c r="N61" s="21">
        <v>3</v>
      </c>
      <c r="O61" s="106" t="s">
        <v>430</v>
      </c>
      <c r="IU61" s="129" t="s">
        <v>408</v>
      </c>
    </row>
    <row r="62" spans="1:255" ht="147" thickBot="1" x14ac:dyDescent="0.3">
      <c r="A62" s="3">
        <v>52</v>
      </c>
      <c r="B62" s="4" t="s">
        <v>287</v>
      </c>
      <c r="C62" s="10" t="s">
        <v>24</v>
      </c>
      <c r="D62" s="11">
        <v>44</v>
      </c>
      <c r="E62" s="16" t="s">
        <v>282</v>
      </c>
      <c r="F62" s="16" t="s">
        <v>283</v>
      </c>
      <c r="G62" s="16" t="s">
        <v>284</v>
      </c>
      <c r="H62" s="16" t="s">
        <v>285</v>
      </c>
      <c r="I62" s="16" t="s">
        <v>286</v>
      </c>
      <c r="J62" s="20">
        <v>1</v>
      </c>
      <c r="K62" s="19">
        <v>42373</v>
      </c>
      <c r="L62" s="19">
        <v>42735</v>
      </c>
      <c r="M62" s="63">
        <v>52</v>
      </c>
      <c r="N62" s="21">
        <v>100</v>
      </c>
      <c r="O62" s="96" t="s">
        <v>422</v>
      </c>
      <c r="IU62" s="131" t="s">
        <v>406</v>
      </c>
    </row>
    <row r="63" spans="1:255" ht="409.5" customHeight="1" thickBot="1" x14ac:dyDescent="0.3">
      <c r="A63" s="3">
        <v>53</v>
      </c>
      <c r="B63" s="4" t="s">
        <v>292</v>
      </c>
      <c r="C63" s="6" t="s">
        <v>24</v>
      </c>
      <c r="D63" s="7">
        <v>45</v>
      </c>
      <c r="E63" s="79" t="s">
        <v>368</v>
      </c>
      <c r="F63" s="22" t="s">
        <v>288</v>
      </c>
      <c r="G63" s="22" t="s">
        <v>289</v>
      </c>
      <c r="H63" s="22" t="s">
        <v>290</v>
      </c>
      <c r="I63" s="27" t="s">
        <v>291</v>
      </c>
      <c r="J63" s="30">
        <v>4</v>
      </c>
      <c r="K63" s="31">
        <v>42373</v>
      </c>
      <c r="L63" s="31">
        <v>42735</v>
      </c>
      <c r="M63" s="63">
        <v>52</v>
      </c>
      <c r="N63" s="21">
        <v>4</v>
      </c>
      <c r="O63" s="96" t="s">
        <v>423</v>
      </c>
      <c r="IU63" s="132" t="s">
        <v>409</v>
      </c>
    </row>
    <row r="64" spans="1:255" ht="169.5" thickBot="1" x14ac:dyDescent="0.3">
      <c r="A64" s="3">
        <v>54</v>
      </c>
      <c r="B64" s="4" t="s">
        <v>297</v>
      </c>
      <c r="C64" s="6" t="s">
        <v>24</v>
      </c>
      <c r="D64" s="12">
        <v>46</v>
      </c>
      <c r="E64" s="75" t="s">
        <v>380</v>
      </c>
      <c r="F64" s="80" t="s">
        <v>293</v>
      </c>
      <c r="G64" s="22" t="s">
        <v>294</v>
      </c>
      <c r="H64" s="22" t="s">
        <v>295</v>
      </c>
      <c r="I64" s="27" t="s">
        <v>296</v>
      </c>
      <c r="J64" s="30">
        <v>3</v>
      </c>
      <c r="K64" s="31">
        <v>42373</v>
      </c>
      <c r="L64" s="31">
        <v>42735</v>
      </c>
      <c r="M64" s="63">
        <v>52</v>
      </c>
      <c r="N64" s="21">
        <v>3</v>
      </c>
      <c r="O64" s="96" t="s">
        <v>424</v>
      </c>
      <c r="IU64" s="130" t="s">
        <v>410</v>
      </c>
    </row>
    <row r="65" spans="1:255" ht="180.75" thickBot="1" x14ac:dyDescent="0.3">
      <c r="A65" s="3">
        <v>55</v>
      </c>
      <c r="B65" s="4" t="s">
        <v>302</v>
      </c>
      <c r="C65" s="13" t="s">
        <v>24</v>
      </c>
      <c r="D65" s="14">
        <v>18</v>
      </c>
      <c r="E65" s="77" t="s">
        <v>369</v>
      </c>
      <c r="F65" s="77" t="s">
        <v>298</v>
      </c>
      <c r="G65" s="77" t="s">
        <v>299</v>
      </c>
      <c r="H65" s="77" t="s">
        <v>300</v>
      </c>
      <c r="I65" s="81" t="s">
        <v>301</v>
      </c>
      <c r="J65" s="82">
        <v>1</v>
      </c>
      <c r="K65" s="83">
        <v>42005</v>
      </c>
      <c r="L65" s="83">
        <v>42369</v>
      </c>
      <c r="M65" s="84">
        <v>52</v>
      </c>
      <c r="N65" s="125">
        <v>100</v>
      </c>
      <c r="O65" s="107" t="s">
        <v>425</v>
      </c>
      <c r="IU65" s="129" t="s">
        <v>406</v>
      </c>
    </row>
    <row r="66" spans="1:255" ht="147" thickBot="1" x14ac:dyDescent="0.3">
      <c r="A66" s="3">
        <v>56</v>
      </c>
      <c r="B66" s="4" t="s">
        <v>306</v>
      </c>
      <c r="C66" s="13" t="s">
        <v>24</v>
      </c>
      <c r="D66" s="14">
        <v>18</v>
      </c>
      <c r="E66" s="77" t="s">
        <v>370</v>
      </c>
      <c r="F66" s="77" t="s">
        <v>303</v>
      </c>
      <c r="G66" s="77" t="s">
        <v>304</v>
      </c>
      <c r="H66" s="77" t="s">
        <v>305</v>
      </c>
      <c r="I66" s="81" t="s">
        <v>203</v>
      </c>
      <c r="J66" s="82">
        <v>1</v>
      </c>
      <c r="K66" s="83">
        <v>42005</v>
      </c>
      <c r="L66" s="83">
        <v>42369</v>
      </c>
      <c r="M66" s="84">
        <v>52</v>
      </c>
      <c r="N66" s="123">
        <v>100</v>
      </c>
      <c r="O66" s="107" t="s">
        <v>426</v>
      </c>
      <c r="IU66" s="129" t="s">
        <v>406</v>
      </c>
    </row>
    <row r="67" spans="1:255" ht="180.75" thickBot="1" x14ac:dyDescent="0.3">
      <c r="A67" s="3">
        <v>57</v>
      </c>
      <c r="B67" s="4" t="s">
        <v>310</v>
      </c>
      <c r="C67" s="10" t="s">
        <v>24</v>
      </c>
      <c r="D67" s="7">
        <v>18</v>
      </c>
      <c r="E67" s="77" t="s">
        <v>371</v>
      </c>
      <c r="F67" s="77" t="s">
        <v>307</v>
      </c>
      <c r="G67" s="77" t="s">
        <v>308</v>
      </c>
      <c r="H67" s="77" t="s">
        <v>309</v>
      </c>
      <c r="I67" s="85" t="s">
        <v>309</v>
      </c>
      <c r="J67" s="82">
        <v>1</v>
      </c>
      <c r="K67" s="83">
        <v>42005</v>
      </c>
      <c r="L67" s="83">
        <v>42369</v>
      </c>
      <c r="M67" s="84">
        <v>52</v>
      </c>
      <c r="N67" s="126">
        <v>100</v>
      </c>
      <c r="O67" s="107" t="s">
        <v>427</v>
      </c>
      <c r="IU67" s="129" t="s">
        <v>406</v>
      </c>
    </row>
    <row r="68" spans="1:255" ht="122.25" customHeight="1" thickBot="1" x14ac:dyDescent="0.3">
      <c r="A68" s="3">
        <v>58</v>
      </c>
      <c r="B68" s="4" t="s">
        <v>315</v>
      </c>
      <c r="C68" s="10" t="s">
        <v>24</v>
      </c>
      <c r="D68" s="7">
        <v>19</v>
      </c>
      <c r="E68" s="77" t="s">
        <v>311</v>
      </c>
      <c r="F68" s="77" t="s">
        <v>312</v>
      </c>
      <c r="G68" s="77" t="s">
        <v>313</v>
      </c>
      <c r="H68" s="85" t="s">
        <v>382</v>
      </c>
      <c r="I68" s="81" t="s">
        <v>314</v>
      </c>
      <c r="J68" s="84">
        <v>12</v>
      </c>
      <c r="K68" s="83">
        <v>42005</v>
      </c>
      <c r="L68" s="83">
        <v>42369</v>
      </c>
      <c r="M68" s="84">
        <v>52</v>
      </c>
      <c r="N68" s="21">
        <v>12</v>
      </c>
      <c r="O68" s="108" t="s">
        <v>428</v>
      </c>
      <c r="IU68" s="130" t="s">
        <v>411</v>
      </c>
    </row>
    <row r="69" spans="1:255" ht="293.25" thickBot="1" x14ac:dyDescent="0.3">
      <c r="A69" s="3">
        <v>59</v>
      </c>
      <c r="B69" s="4" t="s">
        <v>320</v>
      </c>
      <c r="C69" s="10" t="s">
        <v>24</v>
      </c>
      <c r="D69" s="7">
        <v>24</v>
      </c>
      <c r="E69" s="77" t="s">
        <v>316</v>
      </c>
      <c r="F69" s="77" t="s">
        <v>317</v>
      </c>
      <c r="G69" s="77" t="s">
        <v>318</v>
      </c>
      <c r="H69" s="77" t="s">
        <v>319</v>
      </c>
      <c r="I69" s="81" t="s">
        <v>203</v>
      </c>
      <c r="J69" s="82">
        <v>1</v>
      </c>
      <c r="K69" s="83">
        <v>42005</v>
      </c>
      <c r="L69" s="83">
        <v>42369</v>
      </c>
      <c r="M69" s="84">
        <v>52</v>
      </c>
      <c r="N69" s="126">
        <v>100</v>
      </c>
      <c r="O69" s="119" t="s">
        <v>448</v>
      </c>
      <c r="IU69" s="130" t="s">
        <v>406</v>
      </c>
    </row>
    <row r="70" spans="1:255" ht="168.75" thickBot="1" x14ac:dyDescent="0.3">
      <c r="A70" s="3">
        <v>60</v>
      </c>
      <c r="B70" s="4" t="s">
        <v>324</v>
      </c>
      <c r="C70" s="10" t="s">
        <v>24</v>
      </c>
      <c r="D70" s="7">
        <v>25</v>
      </c>
      <c r="E70" s="86" t="s">
        <v>372</v>
      </c>
      <c r="F70" s="77" t="s">
        <v>321</v>
      </c>
      <c r="G70" s="77" t="s">
        <v>322</v>
      </c>
      <c r="H70" s="77" t="s">
        <v>323</v>
      </c>
      <c r="I70" s="81" t="s">
        <v>68</v>
      </c>
      <c r="J70" s="82">
        <v>1</v>
      </c>
      <c r="K70" s="83">
        <v>42005</v>
      </c>
      <c r="L70" s="83">
        <v>42369</v>
      </c>
      <c r="M70" s="84">
        <v>52</v>
      </c>
      <c r="N70" s="127">
        <v>100</v>
      </c>
      <c r="O70" s="109" t="s">
        <v>444</v>
      </c>
      <c r="IU70" s="130" t="s">
        <v>412</v>
      </c>
    </row>
    <row r="71" spans="1:255" ht="120.75" thickBot="1" x14ac:dyDescent="0.3">
      <c r="A71" s="3">
        <v>61</v>
      </c>
      <c r="B71" s="4" t="s">
        <v>330</v>
      </c>
      <c r="C71" s="10" t="s">
        <v>24</v>
      </c>
      <c r="D71" s="5">
        <v>9</v>
      </c>
      <c r="E71" s="87" t="s">
        <v>325</v>
      </c>
      <c r="F71" s="87" t="s">
        <v>326</v>
      </c>
      <c r="G71" s="87" t="s">
        <v>327</v>
      </c>
      <c r="H71" s="71" t="s">
        <v>328</v>
      </c>
      <c r="I71" s="88" t="s">
        <v>329</v>
      </c>
      <c r="J71" s="89">
        <v>1</v>
      </c>
      <c r="K71" s="90">
        <v>41365</v>
      </c>
      <c r="L71" s="90">
        <v>41455</v>
      </c>
      <c r="M71" s="89">
        <v>13</v>
      </c>
      <c r="N71" s="127">
        <v>0.15</v>
      </c>
      <c r="O71" s="109" t="s">
        <v>445</v>
      </c>
      <c r="IU71" s="129" t="s">
        <v>394</v>
      </c>
    </row>
    <row r="72" spans="1:255" ht="144.75" thickBot="1" x14ac:dyDescent="0.3">
      <c r="A72" s="3">
        <v>62</v>
      </c>
      <c r="B72" s="4" t="s">
        <v>335</v>
      </c>
      <c r="C72" s="10" t="s">
        <v>24</v>
      </c>
      <c r="D72" s="5">
        <v>10</v>
      </c>
      <c r="E72" s="87" t="s">
        <v>331</v>
      </c>
      <c r="F72" s="87" t="s">
        <v>332</v>
      </c>
      <c r="G72" s="87" t="s">
        <v>327</v>
      </c>
      <c r="H72" s="71" t="s">
        <v>333</v>
      </c>
      <c r="I72" s="66" t="s">
        <v>334</v>
      </c>
      <c r="J72" s="89">
        <v>1</v>
      </c>
      <c r="K72" s="90">
        <v>41214</v>
      </c>
      <c r="L72" s="90">
        <v>41455</v>
      </c>
      <c r="M72" s="89">
        <v>34</v>
      </c>
      <c r="N72" s="127">
        <v>0.15</v>
      </c>
      <c r="O72" s="109" t="s">
        <v>445</v>
      </c>
      <c r="IU72" s="129" t="s">
        <v>394</v>
      </c>
    </row>
    <row r="73" spans="1:255" ht="108.75" thickBot="1" x14ac:dyDescent="0.3">
      <c r="A73" s="3">
        <v>63</v>
      </c>
      <c r="B73" s="4" t="s">
        <v>341</v>
      </c>
      <c r="C73" s="10" t="s">
        <v>24</v>
      </c>
      <c r="D73" s="5">
        <v>11</v>
      </c>
      <c r="E73" s="87" t="s">
        <v>336</v>
      </c>
      <c r="F73" s="87" t="s">
        <v>337</v>
      </c>
      <c r="G73" s="87" t="s">
        <v>338</v>
      </c>
      <c r="H73" s="71" t="s">
        <v>339</v>
      </c>
      <c r="I73" s="66" t="s">
        <v>340</v>
      </c>
      <c r="J73" s="89">
        <v>1</v>
      </c>
      <c r="K73" s="90">
        <v>41153</v>
      </c>
      <c r="L73" s="90">
        <v>41212</v>
      </c>
      <c r="M73" s="89">
        <v>8</v>
      </c>
      <c r="N73" s="127">
        <v>0.15</v>
      </c>
      <c r="O73" s="109" t="s">
        <v>445</v>
      </c>
      <c r="IU73" s="129" t="s">
        <v>394</v>
      </c>
    </row>
    <row r="74" spans="1:255" ht="108.75" thickBot="1" x14ac:dyDescent="0.3">
      <c r="A74" s="3">
        <v>64</v>
      </c>
      <c r="B74" s="4" t="s">
        <v>345</v>
      </c>
      <c r="C74" s="10" t="s">
        <v>24</v>
      </c>
      <c r="D74" s="5">
        <v>11</v>
      </c>
      <c r="E74" s="87" t="s">
        <v>342</v>
      </c>
      <c r="F74" s="87" t="s">
        <v>337</v>
      </c>
      <c r="G74" s="87" t="s">
        <v>343</v>
      </c>
      <c r="H74" s="71" t="s">
        <v>344</v>
      </c>
      <c r="I74" s="66" t="s">
        <v>340</v>
      </c>
      <c r="J74" s="89">
        <v>1</v>
      </c>
      <c r="K74" s="90">
        <v>41214</v>
      </c>
      <c r="L74" s="90">
        <v>41364</v>
      </c>
      <c r="M74" s="89">
        <v>21</v>
      </c>
      <c r="N74" s="127">
        <v>0.15</v>
      </c>
      <c r="O74" s="109" t="s">
        <v>445</v>
      </c>
      <c r="IU74" s="129" t="s">
        <v>394</v>
      </c>
    </row>
    <row r="75" spans="1:255" ht="108.75" thickBot="1" x14ac:dyDescent="0.3">
      <c r="A75" s="3">
        <v>65</v>
      </c>
      <c r="B75" s="4" t="s">
        <v>347</v>
      </c>
      <c r="C75" s="10" t="s">
        <v>24</v>
      </c>
      <c r="D75" s="5">
        <v>11</v>
      </c>
      <c r="E75" s="87" t="s">
        <v>346</v>
      </c>
      <c r="F75" s="87" t="s">
        <v>337</v>
      </c>
      <c r="G75" s="87" t="s">
        <v>327</v>
      </c>
      <c r="H75" s="71" t="s">
        <v>328</v>
      </c>
      <c r="I75" s="66" t="s">
        <v>334</v>
      </c>
      <c r="J75" s="89">
        <v>1</v>
      </c>
      <c r="K75" s="90">
        <v>41365</v>
      </c>
      <c r="L75" s="90">
        <v>41455</v>
      </c>
      <c r="M75" s="89">
        <v>13</v>
      </c>
      <c r="N75" s="127">
        <v>0.15</v>
      </c>
      <c r="O75" s="109" t="s">
        <v>445</v>
      </c>
      <c r="IU75" s="129" t="s">
        <v>394</v>
      </c>
    </row>
    <row r="76" spans="1:255" ht="144.75" thickBot="1" x14ac:dyDescent="0.3">
      <c r="A76" s="3">
        <v>66</v>
      </c>
      <c r="B76" s="4" t="s">
        <v>373</v>
      </c>
      <c r="C76" s="10" t="s">
        <v>24</v>
      </c>
      <c r="D76" s="7">
        <v>1</v>
      </c>
      <c r="E76" s="85" t="s">
        <v>348</v>
      </c>
      <c r="F76" s="91" t="s">
        <v>349</v>
      </c>
      <c r="G76" s="85" t="s">
        <v>350</v>
      </c>
      <c r="H76" s="91" t="s">
        <v>351</v>
      </c>
      <c r="I76" s="92" t="s">
        <v>352</v>
      </c>
      <c r="J76" s="92">
        <v>3</v>
      </c>
      <c r="K76" s="83">
        <v>41730</v>
      </c>
      <c r="L76" s="83">
        <v>42004</v>
      </c>
      <c r="M76" s="84">
        <v>39</v>
      </c>
      <c r="N76" s="127">
        <v>3</v>
      </c>
      <c r="O76" s="110" t="s">
        <v>381</v>
      </c>
      <c r="IU76" s="129"/>
    </row>
    <row r="77" spans="1:255" ht="409.6" thickBot="1" x14ac:dyDescent="0.3">
      <c r="A77" s="112">
        <v>1</v>
      </c>
      <c r="B77" s="111" t="s">
        <v>23</v>
      </c>
      <c r="C77" s="113" t="s">
        <v>24</v>
      </c>
      <c r="D77" s="114" t="s">
        <v>385</v>
      </c>
      <c r="E77" s="115" t="s">
        <v>386</v>
      </c>
      <c r="F77" s="115" t="s">
        <v>387</v>
      </c>
      <c r="G77" s="115" t="s">
        <v>388</v>
      </c>
      <c r="H77" s="115" t="s">
        <v>389</v>
      </c>
      <c r="I77" s="115" t="s">
        <v>390</v>
      </c>
      <c r="J77" s="116">
        <v>1</v>
      </c>
      <c r="K77" s="117">
        <v>42401</v>
      </c>
      <c r="L77" s="117">
        <v>42735</v>
      </c>
      <c r="M77" s="114">
        <v>45</v>
      </c>
      <c r="N77" s="128">
        <v>100</v>
      </c>
      <c r="O77" s="118" t="s">
        <v>436</v>
      </c>
      <c r="IU77" s="130" t="s">
        <v>393</v>
      </c>
    </row>
    <row r="81" spans="9:13" x14ac:dyDescent="0.25">
      <c r="I81" s="135"/>
      <c r="J81" s="135"/>
      <c r="L81" s="135"/>
      <c r="M81" s="135"/>
    </row>
    <row r="82" spans="9:13" x14ac:dyDescent="0.25">
      <c r="I82" s="135"/>
      <c r="J82" s="135"/>
      <c r="L82" s="135"/>
      <c r="M82" s="135"/>
    </row>
    <row r="83" spans="9:13" s="120" customFormat="1" x14ac:dyDescent="0.25">
      <c r="I83" s="135"/>
      <c r="J83" s="135"/>
      <c r="L83" s="135"/>
      <c r="M83" s="135"/>
    </row>
    <row r="84" spans="9:13" x14ac:dyDescent="0.25">
      <c r="I84" s="135"/>
      <c r="J84" s="135"/>
      <c r="L84" s="135"/>
      <c r="M84" s="135"/>
    </row>
    <row r="85" spans="9:13" x14ac:dyDescent="0.25">
      <c r="I85" s="135"/>
      <c r="J85" s="139"/>
      <c r="L85" s="135"/>
      <c r="M85" s="136"/>
    </row>
    <row r="351004" spans="1:1" x14ac:dyDescent="0.25">
      <c r="A351004" t="s">
        <v>24</v>
      </c>
    </row>
    <row r="351005" spans="1:1" x14ac:dyDescent="0.25">
      <c r="A351005" t="s">
        <v>25</v>
      </c>
    </row>
  </sheetData>
  <mergeCells count="3">
    <mergeCell ref="D1:G1"/>
    <mergeCell ref="D2:G2"/>
    <mergeCell ref="B8:O8"/>
  </mergeCells>
  <dataValidations xWindow="622" yWindow="512"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77">
      <formula1>$A$351003:$A$351005</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77">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7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7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7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H7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I7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7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7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7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O77 O13">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7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7">
      <formula1>-2147483647</formula1>
      <formula2>2147483647</formula2>
    </dataValidation>
  </dataValidations>
  <hyperlinks>
    <hyperlink ref="E63" location="_ftn1" display="_ftn1"/>
  </hyperlinks>
  <pageMargins left="1.3779527559055118" right="0.98425196850393704" top="0.98425196850393704" bottom="0.98425196850393704" header="0.51181102362204722" footer="0.51181102362204722"/>
  <pageSetup paperSize="5"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Freddy Acosta</cp:lastModifiedBy>
  <cp:lastPrinted>2017-04-10T13:37:47Z</cp:lastPrinted>
  <dcterms:created xsi:type="dcterms:W3CDTF">2016-07-06T16:04:09Z</dcterms:created>
  <dcterms:modified xsi:type="dcterms:W3CDTF">2017-04-10T13:39:03Z</dcterms:modified>
</cp:coreProperties>
</file>