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eddy.acosta\Desktop\SEGUMIENTOS 2016\SEGUIMIENTO PMCGR\SEGUIMIENTO CORTE 3O DE JUNIO 2016\"/>
    </mc:Choice>
  </mc:AlternateContent>
  <bookViews>
    <workbookView xWindow="0" yWindow="0" windowWidth="25140" windowHeight="12750"/>
  </bookViews>
  <sheets>
    <sheet name="F14.1  PLANES DE MEJORAMIENT..." sheetId="1" r:id="rId1"/>
  </sheets>
  <calcPr calcId="152511"/>
</workbook>
</file>

<file path=xl/sharedStrings.xml><?xml version="1.0" encoding="utf-8"?>
<sst xmlns="http://schemas.openxmlformats.org/spreadsheetml/2006/main" count="562" uniqueCount="440">
  <si>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</si>
  <si>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</si>
  <si>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</si>
  <si>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</si>
  <si>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</si>
  <si>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</si>
  <si>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</si>
  <si>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</si>
  <si>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</si>
  <si>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</si>
  <si>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</si>
  <si>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</si>
  <si>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</si>
  <si>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</si>
  <si>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</si>
  <si>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</si>
  <si>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</si>
  <si>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</si>
  <si>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</si>
  <si>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</si>
  <si>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</si>
  <si>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</si>
  <si>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</si>
  <si>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</si>
  <si>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</si>
  <si>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</si>
  <si>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Debilidades en el diagnóstico de las necesidades del país efectuado por el IGAC respecto de sus asuntos misionales, que reflejen la situación real como fundamento para la determinación y proyección de metas en los planes de acción de cada año (2010-2014) que le competen.</t>
  </si>
  <si>
    <t>Verificar que en la plataforma: Sistema Nacional de Evaluación de Gestión y Resultados -SINERGIA- administrado por el DNP, esté incorporadas las líneas base de los siete (7) indicadores bajo responsabilidad del IGAC 2015-2018</t>
  </si>
  <si>
    <t xml:space="preserve">A través de siete (7) pantallazos se evidencia los registros de las líneas bases de los indicadores </t>
  </si>
  <si>
    <t>Una revisión (verificación)</t>
  </si>
  <si>
    <t>FILA_2</t>
  </si>
  <si>
    <t>Inadecuados mecanismos de seguimiento y control para el ingreso de la información que garanticen la calidad y claridad de la misma, situación que incide en el seguimiento al cumplimiento de las metas.</t>
  </si>
  <si>
    <t>Desarrollo e  implementación  del Software de planeación y gestión del IGAC, que facilite el seguimiento y  control del ingreso de la información y seguimiento al cumplimiento de las metas</t>
  </si>
  <si>
    <t>Poner en funcionamiento el Software de planeación y gestión del GAC.</t>
  </si>
  <si>
    <t>Software en funcionamiento</t>
  </si>
  <si>
    <t>FILA_3</t>
  </si>
  <si>
    <t>Para la Infraestructura Colombiana de Datos Espaciales - ICDE, existe debilidad en los mecanismos de coordinación para la interacción entre las entidades productoras y usuarias de Información</t>
  </si>
  <si>
    <t xml:space="preserve">Elaborar Proyecto  de decreto con fuerza de ley a la Política Nacional de Información Geográfica contenida en el CONPES 3585 de 2009 y divulgar y socializar  los mecanismos de  articulación en la producción y consumo inter institucional de la información espacial.
</t>
  </si>
  <si>
    <t>Proyecto de decreto</t>
  </si>
  <si>
    <t>FILA_4</t>
  </si>
  <si>
    <t>La gestión adelantada por el IGAC, para la depuración de la base de datos en el componente jurídico  y ante la SNR para subsanar las falencias encontradas en la información, no tiene la efectividad requerida que incide en el cubrimiento de la necesidad del intercambio obligatorio de información del registro con el catastro.</t>
  </si>
  <si>
    <t>Fortalecer el trabajo interinstitucional para la implementación del proceso de  Interrelación entre el Catastro y el Registro - IPER.</t>
  </si>
  <si>
    <t>Participación activa del IGAC en la discusión  y ajuste del  Plan de Transferencia e Implementación de recomendaciones propuesta por DNP, producto de la “Evaluación de la capacidad institucional y los procesos realizados para la entrega de los productos y resultados asociados a la Interrelación entre el catastro y el registro - IPER”  que hace parte de la implementación del IPER.</t>
  </si>
  <si>
    <t>Informes o acta de reuniones u oficios de recomendaciones remitidos</t>
  </si>
  <si>
    <t>FILA_5</t>
  </si>
  <si>
    <t>Debilidades en los mecanismos de control y oportunidad en los registros, que afectan el debido cumplimiento de los requisitos establecidos para constitución de las cuentas por pagar</t>
  </si>
  <si>
    <t>Seguimiento y control  permanente  a los  registros contables  por concepto de  anticipos.</t>
  </si>
  <si>
    <t>Registro de la obligación                          documento</t>
  </si>
  <si>
    <t>H6 En la muestra seleccionada con base en los documentos soportes suministrados para el análisis a la Reserva Presupuestal constituida a 31 de diciembre de 2013, no se ejecutaron $1.112 millones, lo que conllevó al IGAC a la devolución de los mismos al Tesoro Nacional, como consta en las actas de liberación de reservas</t>
  </si>
  <si>
    <t>Debilidad en la gestión y  seguimiento en la ejecución de los recursos.</t>
  </si>
  <si>
    <t>Realizar el seguimiento a la ejecución de Reservas presupuestales</t>
  </si>
  <si>
    <t>Sujetar la constitución de reservas presupuestales a la ley.             Enviar comunicaciones a los Ordenadores del gasto del porcentaje de ejecución de las reservas presupuestales y solicitarles su ejecución.</t>
  </si>
  <si>
    <t>Comunicación</t>
  </si>
  <si>
    <t>FILA_6</t>
  </si>
  <si>
    <t>H7 Los comprobantes de ingreso a almacén de elementos Nos 420, 431 y 432 del 31 de diciembre de 2014 y los comprobantes de ajustes de devolutivos No. 2014-14, 2014-15, 2014-16 y 2014-17 del 31-12-2014, y de ajustes de devolutivo No. 2015-1 del 6 de enero de 2015, no se encuentran firmados por el almacenista a diferencia  de los que reposan en el Grupo de Almacén e Inventarios</t>
  </si>
  <si>
    <t>Deficiencias en los controles establecidos por el IGAC en aras de mitigar los riesgos en los documentos soportes de la constitución de las Cuentas por Pagar, situación que genera incertidumbre sobre el ingreso de los elementos al almacén.</t>
  </si>
  <si>
    <t>Realizar la revisión de los comprobantes de ingreso que estén debidamente firmados por el Almacenista para la constitución de las cuentas por pagar</t>
  </si>
  <si>
    <t>Diseñar  herramienta  de control , para  seguimiento  y registro oportuno de las obligaciones que tengan ingreso al  almacén , para verificar los comprobantes  de ingreso que cumplan con los  requerimientos  del contrato.</t>
  </si>
  <si>
    <t>Herramienta  de control</t>
  </si>
  <si>
    <t>FILA_7</t>
  </si>
  <si>
    <t>H8  El IGAC suscribió convenios para la prestación de servicios, los cuales  culminaron su ejecución entre el 2007 y 2013, pero a 31 de diciembre de 2014, no se habían liquidado y presentaban saldos de anticipos por amortizar y valores en proceso de identificación</t>
  </si>
  <si>
    <t>La gestión de la entidad en el seguimiento, control y trámite oportuno y pertinente para realizar el proceso de liquidación no es eficiente, circunstancia que incide en el recaudo de valores por la prestación de servicios del IGAC, en las condiciones finales del convenio y en la confiabilidad de la información respecto del estado real del contrato</t>
  </si>
  <si>
    <t>Desarrollar  e implementar  la herramienta  que le permita     a las  áreas  responsables  generar los insumos  necesarios para que  en forma  oportuna informen  a la  oficina  jurídica   y esta  al Git  financiero, sobre  el estado de cada convenio.</t>
  </si>
  <si>
    <t>Diseño e implementación de la Herramienta</t>
  </si>
  <si>
    <t>FILA_8</t>
  </si>
  <si>
    <t>Debilidades en los mecanismos de control y seguimiento por parte de Dirección Territorial, a la ejecución de los contratos de ingreso, así como inadecuado manejo de los documentos generados durante la ejecución del objeto contractual</t>
  </si>
  <si>
    <t>Realizar cobros de cartera  en forma oportuna  y depurarla, con el adecuado  manejo de los documentos  soporte .                                                                                          Hacer seguimientos  a la  ejecución de los contratos de ingreso para  gestionar   cobros  en forma  oportuna.</t>
  </si>
  <si>
    <t xml:space="preserve">Verificación de los saldos y acciones de cobro, con el debido manejo de los documentos. </t>
  </si>
  <si>
    <t>Documentos</t>
  </si>
  <si>
    <t>FILA_9</t>
  </si>
  <si>
    <t>H10 En la información de las PQR, se observa que en temas relacionados con reclamos sobre el avalúo catastral, no se da respuesta de fondo al peticionario, toda vez que se conmina al quejoso, a aportar pruebas para que su requerimiento pueda ser atendido, las cuales consisten en: planos, certificaciones de autoridades administrativas, aerofotografías, escrituras públicas y otros.</t>
  </si>
  <si>
    <t xml:space="preserve">Inadecuados mecanismos de seguimiento y control al proceso de PQR, al solicitar documentos que a la luz de la gestión misional del IGAC deben formar parte de su   archivo, toda vez que son esenciales para la gestión catastral dentro del cumplimiento de las funciones del IGAC descritas en el artículo 6 del Decreto 2113 de 1992. </t>
  </si>
  <si>
    <t>Reiterar a las Direcciones Territoriales las condiciones de respuesta a los derechos de petición en lo relacionado con gestión catastral.</t>
  </si>
  <si>
    <t xml:space="preserve">Construcción conjunta, entre la Subdirección de Catastro y el GIT de PQRDS, de una circular dirigida a todas las Direcciones Territoriales, en la cual se reiteren las condiciones de respuesta a los derechos de petición en lo relacionado con el proceso de gestión catastral. </t>
  </si>
  <si>
    <t>Circular Interna</t>
  </si>
  <si>
    <t>FILA_10</t>
  </si>
  <si>
    <t xml:space="preserve">H11 El Instituto Geográfico Agustín Codazzi –IGAC, no conservó los informes del Sistema de Control Interno, correspondientes a la vigencia 2014. </t>
  </si>
  <si>
    <t>No disponer de mecanismos de divulgación y socialización donde se publiquen y comuniquen los informes que contienen el resultado de las auditorias adelantadas por la Oficina de Control Interno, como son: Integral, Especifica y de Seguimiento</t>
  </si>
  <si>
    <t>Continuar elaborando los informes cuatrimestrales y verificar que en la web permanezcan para la consulta ciudadana</t>
  </si>
  <si>
    <t>Elaboración de los informes Pormenorizados del Sistema de Control Interno</t>
  </si>
  <si>
    <t>Informes</t>
  </si>
  <si>
    <t>FILA_11</t>
  </si>
  <si>
    <t>H12 Mediante Res. 286 y 662 del 2014 para dar de baja 16 vehículos, a 30-10-2015 el IGAC no realizó gestión eficiente y oportuna sobre la totalidad,  en la sede central hay 4 carros a la intemperie. 
En las carpetas de los carros OTD771, OQF018, CUB046, OVE003, OTD770, OQF019 y OBB145, esta la autorización para la chatarrización del 27-07-2015, y se asume el compromiso el 5-10-2015.</t>
  </si>
  <si>
    <t>Debilidades en los mecanismos de seguimiento y control del proceso, que inciden en la oportunidad de la gestión de la entidad frente a las disposiciones emitidas para adelantar el proceso de chatarrización.</t>
  </si>
  <si>
    <t>Asignar un funcionario responsable del seguimiento y control para que adelante con oportunidad requerida  para el proceso de baja, Chatarrización y enajenación (remate) de los vehículos que lo requieran y establecer  un cronograma de seguimiento.</t>
  </si>
  <si>
    <t>FILA_12</t>
  </si>
  <si>
    <t>H13 El IGAC mediante acta 1 de 2014, recomienda dar de baja e incluir en el proceso de enajenación por subasta pública los vehículos OBB475, OBB476, OBB572, OYE251, OBA346 y OTD771; que fue protocolizada mediante res. 286 del 2014, el carro OTD 771 fue chatarrizado el 14-10-2015 sin acto administrativo y en la res. 662 de 01-07-2014 no indica que el carro OTD 771 debía ser chatarrizado</t>
  </si>
  <si>
    <t xml:space="preserve">Debilidades en los mecanismos de control y evaluación para adelantar este proceso de enajenación por subasta pública.
Situación que lleva al incumplimiento de lo preceptuado por el IGAC en el artículo 3° del resuelve de  la resolución 286 de 21 de Marzo de 2014. </t>
  </si>
  <si>
    <t>Elaborar un informe a la Secretaría General sobre la trazabilidad del vehículo OTD 771  relacionado con el cumplimiento del articulo 3 de la resolución 286 de 21 de 2014 expedida por el IGAC.
Revisar y ajustar el procedimiento INGRESO Y EGRESO DE BIENES Cód. P20605-01/15.V2, en especial lo referido al tramite de bajas de acuerdo con la normatividad vigente.</t>
  </si>
  <si>
    <t>Informes  - documento</t>
  </si>
  <si>
    <t>FILA_13</t>
  </si>
  <si>
    <t xml:space="preserve">H14 En muestra realizada al RUNT, se constató que de los vehículos VVD30, OBB152, OBB164, OQF019, OTD769, OTD770, LYE91, OAS006 y OWI358, no hay información, en otros es incompleta y las características no corresponden. Por otra parte, los vehículos de placas OBB152, OBB164, OBA353 y KIT921 se encuentran matriculados como servicio particular y no como oficiales. </t>
  </si>
  <si>
    <t>Debilidades en los mecanismos de comunicación entre las entidades intervinientes en el proceso, en cabeza del propietario, que inciden en la calidad y oportunidad de la información registrada en el RUNT, como medio de consulta.</t>
  </si>
  <si>
    <t>Asignar un servidor público para que adelante periódicamente las consultas en el RUNT e identifique las novedades para gestionar y mantener actualizado el parque automotor ante las entidades competentes.</t>
  </si>
  <si>
    <t xml:space="preserve"> Asignación del funcionario  responsable.                                                                                                                Realizar informes de verificación en el RUNT sobre el estado del Parque Automotor. </t>
  </si>
  <si>
    <t>FILA_14</t>
  </si>
  <si>
    <t>H15 En la sede central del IGAC se encuentran 2 vehículos que se recibieron en donación con placa OBG 835 mediante Res 08526 del 23/07/2007 de la DIAN y el automóvil OBG 197 modelo 1997 del Min. de Comercio el 25-02-2008. A 30-10-2015 no se encuentran activos, ni se ha determinado su obsolescencia, y en el expediente no se evidencia documento que determine desde cuando están inactivos.</t>
  </si>
  <si>
    <t xml:space="preserve">Debilidades en los mecanismos de control y seguimiento en la administración del parque automotor. Hecho que incide en la disposición y uso de los vehículos. </t>
  </si>
  <si>
    <t xml:space="preserve">Incluir los vehículos de placas OBG 835 Ford Festiva y  OBG 197 BMW modelo 1997 en el contrato de mantenimiento de vehículos de la entidad y solicitar el respectivo concepto mecánico de los citados vehículos, y según el concepto adelantar la gestión a que haya lugar. </t>
  </si>
  <si>
    <t>Informes- conceptos</t>
  </si>
  <si>
    <t>FILA_15</t>
  </si>
  <si>
    <t>H16 En cumplimiento del fallo del Tribunal del Meta del 2012, el IGAC compro un lote por $1.750´  el 26-12-2013 y protocolizado por escritura 498 del 17-02-14 y como medida provisional celebra un contrato de arrendamiento 1636 del 24-01-2014 por $78.8´. No se evidencia gestión para intervenir el lote adquirido en Villavicencio, con el fin de garantizar el acceso de los minusválidos.</t>
  </si>
  <si>
    <t xml:space="preserve">Debilidades en la valoración de los requerimientos del fallo para subsanar de manera definitiva los aspectos señalados en la acción popular. </t>
  </si>
  <si>
    <t>Elaborar un informe sobre la trazabilidad de la gestión adelantada por la Entidad en la consecución de recursos para la intervención del lote adquirido en Villavicencio.
Adelantar los procesos contractuales a que haya lugar para el diseño y construcción de la obra en el  lote adquirido en Villavicencio que incluyan los requerimientos para garantizar el acceso de los minusválidos.</t>
  </si>
  <si>
    <t>Informe sobre la trazabilidad de la gestión adelantada para la consecución de recursos.
Procesos contractuales</t>
  </si>
  <si>
    <t>Informes - proceso contractual</t>
  </si>
  <si>
    <t>FILA_16</t>
  </si>
  <si>
    <t>H17 El IGAC compró en Cúcuta un lote por $1.700´ por escritura 2007 del 17-12-2013. A 30-10-15, la Territorial Norte suscribió el contrato 16809 de 2015. En los documentos soportes de la adquisición del inmueble, se presentan inconsistencias, como: Falta de claridad en la fecha de suscripción de la esc. 2007, se indican normas no relacionadas en el contrato de 18-11-2013.</t>
  </si>
  <si>
    <t xml:space="preserve">Imprecisiones ocasionadas, entre otras por debilidad en los controles durante la adquisición que afectan la trazabilidad del proceso. </t>
  </si>
  <si>
    <t>Realizar  una revisión  a la documentación para  determinar si existen inconsistencias y hacer los ajuste  pertinentes</t>
  </si>
  <si>
    <t>Revisión y análisis de los documentos.                                                                                                          Informe  y ajustes.</t>
  </si>
  <si>
    <t xml:space="preserve">Informe </t>
  </si>
  <si>
    <t>FILA_17</t>
  </si>
  <si>
    <t xml:space="preserve">H18 En la ejecución de los procedimientos sobre siniestros, la gestión realizada por el IGAC, no ha sido  eficiente y efectiva, por cuanto los responsables de los elementos no informan con oportunidad del siniestro al responsable del área, donde el IGAC reporta los hechos de las eventualidades presentadas a la aseguradora con un lapso entre 1 y 4 meses. (CUADRO 11 PAG.29 Y 30)
</t>
  </si>
  <si>
    <t>Debilidades en los mecanismos y controles establecidos para adelantar de manera oportuna la reclamación de los derechos ante las aseguradoras, circunstancia que incide en la disposición de bienes muebles para el desarrollo de las funciones.</t>
  </si>
  <si>
    <t>Revisar y actualizar el Manual de procedimientos denominado PERDIDA DE BIENES MUEBLES, código  P20605-02/15.V2  y emitir una circular reiterando la reclamación de manera oportuna de los derechos ante las aseguradoras a que haya lugar.</t>
  </si>
  <si>
    <t>Actualizar el Manual de procedimientos. 
Proyectar Informes sobre la gestión de la reclamación de los derechos ante las aseguradoras a que haya lugar.</t>
  </si>
  <si>
    <t>Informes de avance</t>
  </si>
  <si>
    <t>FILA_18</t>
  </si>
  <si>
    <t xml:space="preserve">El pago realizado por concepto de intereses de mora hace que la gestión fiscal no sea eficiente ni económica , por esos gastos no previstos que afectan su patrimonio en la suma de $480.478. </t>
  </si>
  <si>
    <t xml:space="preserve">Asignar la apropiación presupuestal suficiente en el rubro de servicios públicos para atender y/o verificar el pago oportuno de los servicios públicos en Sede Central y Direcciones Territoriales, respectivamente.
 </t>
  </si>
  <si>
    <t>Elaboración de  informe control del estado de pago de los servicios públicos a cargo del IGAC.                  Solicitud  oportuna de la apropiación  presupuestal para el pago de servicios.</t>
  </si>
  <si>
    <t>Informe trimestral</t>
  </si>
  <si>
    <t>FILA_19</t>
  </si>
  <si>
    <t>H20 La justificación de la adición del contrato Interadministrativo Nº 15199 del 10 de octubre de 2014 suscrito con Servicios Postales Nacionales, no sustenta el valor adicionado por $150 millones, en razón a que en la misma señala: “(…) la no utilización del rubro destinado en razón a que las actividades en el segundo semestre decrecieron.</t>
  </si>
  <si>
    <t xml:space="preserve">Debilidades en la planeación, control y supervisión de las actividades contractuales que inciden en la debida ejecución del objeto contractual dentro de los términos pactados inicialmente. </t>
  </si>
  <si>
    <t>Reforzar el ejercicio del supervisor</t>
  </si>
  <si>
    <t>Realizar charlas de capacitación a supervisores.</t>
  </si>
  <si>
    <t>Capacitación</t>
  </si>
  <si>
    <t>FILA_20</t>
  </si>
  <si>
    <t>H21A En la adición y prórroga de los contratos de prestación de servicios, los registros presupuestales y la presentación de las garantías fueron expedidos en forma tardía (más de 30 días corrientes)</t>
  </si>
  <si>
    <t xml:space="preserve">Inadecuados mecanismos de seguimiento y control en el desarrollo de la ejecución contractual que inciden en la oportunidad del perfeccionamiento del contrato, hechos que inciden en la trazabilidad y oportunidad de la gestión en el proceso contractual. </t>
  </si>
  <si>
    <t>Implementar un mecanismo de control para la legalización del contrato</t>
  </si>
  <si>
    <t xml:space="preserve">Diseñar e implementar un formato de legalización de contratos.
</t>
  </si>
  <si>
    <t>Documento</t>
  </si>
  <si>
    <t>FILA_21</t>
  </si>
  <si>
    <t>H21B En la adición y prórroga de los contratos de prestación de servicios, los registros presupuestales y la presentación de las garantías fueron expedidos en forma tardía (más de 30 días corrientes)</t>
  </si>
  <si>
    <t xml:space="preserve">
Requerir mediante correo electrónico a los contratistas para la legalización del contrato.</t>
  </si>
  <si>
    <t>Correos</t>
  </si>
  <si>
    <t>FILA_22</t>
  </si>
  <si>
    <t>H22 El Instituto presenta fallas en la elaboración de la minuta contractual, por cuanto en algunos contratos , la fecha de suscripción no es precisa al registrar dos fechas dentro del documento</t>
  </si>
  <si>
    <t xml:space="preserve">Incertidumbre en los términos del contrato para su perfeccionamiento, legalización y cumplimiento del plazo, que afectan el seguimiento técnico, administrativo, financiero, contable y jurídico sobre el desarrollo del objeto establecido. </t>
  </si>
  <si>
    <t>Modificación en la minuta de los contratos, se dejara el número de contrato, el año de vigencia  y fecha para suscripción.</t>
  </si>
  <si>
    <t>Minuta modificada</t>
  </si>
  <si>
    <t>Mejora sistema SICO</t>
  </si>
  <si>
    <t>FILA_23</t>
  </si>
  <si>
    <t>H23A  No se sustenta las actividades contractuales,  reflejado en los informes generados como soporte de la ejecución contractual para el pago. No describen las actividades desarrolladas por el contratista en el lapso certificado,  a lo que se suma la aceptación de las diferentes solicitudes de modificaciones contractuales por el contratista sin objeción alguna de la supervisión.</t>
  </si>
  <si>
    <t xml:space="preserve">Debilidades en la actividad de supervisión, tendiente a sustentar adecuadamente el cumplimiento de los términos contractuales; esta situación se opone a lo establecido en el Manual de Supervisión e Interventoría adoptado mediante resolución 0570 de 30 de julio de 2013, y el deber ser de la función de la supervisión </t>
  </si>
  <si>
    <t>Capacitación a supervisores a nivel nacional.
.</t>
  </si>
  <si>
    <t>Plan de capacitación</t>
  </si>
  <si>
    <t>FILA_24</t>
  </si>
  <si>
    <t xml:space="preserve">Esta situación se opone a lo establecido en el Manual de Supervisión e Interventoría adoptado mediante resolución 0570 de 30 de julio de 2013, y el deber ser de la función de la supervisión , razón por la cual esta observación tiene una posible connotación disciplinaria. </t>
  </si>
  <si>
    <t>Requerimientos    supervisores con copia a Control Interno y al Ordenador del gasto</t>
  </si>
  <si>
    <t>FILA_25</t>
  </si>
  <si>
    <t xml:space="preserve"> Enviar tips de contratación y correos a nivel nacional.</t>
  </si>
  <si>
    <t>Correos, tips</t>
  </si>
  <si>
    <t>FILA_26</t>
  </si>
  <si>
    <t>H24A El IGAC adelantó proceso para la adquisición de vestuario y calzado a través del acuerdo marco de precios CCE- 156-1-AMP- 2014. Los proveedores seleccionados en el acuerdo marco fueron elegidos por Colombia Compra Eficiente por medio de licitación pública LP-AMP-026-2014, sin embargo, las condiciones de los productos no cumplían con los índices de calidad requeridos por la entidad</t>
  </si>
  <si>
    <t>No fueron considerados como base de selección por parte del IGAC para adelantar el proceso de adquisición por Colombia Compra Eficiente, situación que generó inconformidad en los usuarios, hecho que afectó la oportunidad en la adquisición y distribución de los productos.</t>
  </si>
  <si>
    <t>Reforzar el ejercicio del supervisor y capacitación en acuerdos marcos</t>
  </si>
  <si>
    <t xml:space="preserve">Capacitación a los funcionarios que sean designados supervisores de los contratos bajo la modalidad de acuerdo marco de precios, sobre las características técnicas y requisitos de cumplimiento. 
</t>
  </si>
  <si>
    <t>FILA_27</t>
  </si>
  <si>
    <t>H24B El IGAC adelantó proceso para la adquisición de vestuario y calzado a través del acuerdo marco de precios CCE- 156-1-AMP- 2014. Los proveedores seleccionados en el acuerdo marco fueron elegidos por Colombia Compra Eficiente por medio de licitación pública LP-AMP-026-2014, sin embargo, las condiciones de los productos no cumplían con los índices de calidad requeridos por la entidad</t>
  </si>
  <si>
    <t xml:space="preserve">Informar  a Colombia Compra Eficiente sobre este hallazgo de la Contraloría. </t>
  </si>
  <si>
    <t xml:space="preserve">Proyectar un oficio dirigido a Colombia Compra Eficiente sobre este hallazgo de la Contraloría. </t>
  </si>
  <si>
    <t>Oficio</t>
  </si>
  <si>
    <t>FILA_28</t>
  </si>
  <si>
    <t>H25 En el expediente del contrato 13419 T. Atlántico, no se adjunta el documento que otorga el carácter de Patrimonio Arquitectónico al inmueble, tampoco la solicitud de autorización a la entidad competente para intervenir un Bien de Interés Cultural , y la reglamentación para la intervención de este inmueble  no se relaciona en los estudios de la etapa precontractual, ni en el contrato.</t>
  </si>
  <si>
    <t xml:space="preserve">El manual de contratación no contempla un procedimiento específico para adelantar procesos contractuales en inmuebles con connotación cultural, como referente técnico y jurídico, aspecto que incide en la trazabilidad del proceso, en la gestión contractual y el debido seguimiento a la ejecución del mismo desde el punto de vista técnico y jurídico. </t>
  </si>
  <si>
    <t xml:space="preserve">Identificar si dentro de las Sedes propias del IGAC existe la posible connotación de bien de interés cultural acorde a la normatividad legal vigente.
</t>
  </si>
  <si>
    <t>Estudio y análisis  de los bienes inmuebles  del IGAC, a nivel  nacional para  determinar  si existe  connotación de interés  cultural sobre  los  mismos.                     Elaboración y  presentación del informe.</t>
  </si>
  <si>
    <t>Informe</t>
  </si>
  <si>
    <t>FILA_29</t>
  </si>
  <si>
    <t xml:space="preserve">H26  El SNC del IGAC presenta:
1. Más de 5 años en proceso de desarrollo e implementación.
2. Opera en 4 regionales de 22 y en 1 UOC de 43.
3. Una ejecución contractual de $4.600 millones.
4. Está conformado por 3 módulos
5. De 19 componentes a 2014,1 está en desarrollo, 4 en operación y 4 no.  
6. El plan de acción y el cronograma, muestra las actividades a realizar para el último año.
</t>
  </si>
  <si>
    <t>Es evidente que desde el ámbito tecnológico, el sistema se desarrolla no como proyecto, sino como una herramienta que va resolviendo las necesidades que se presentan en el momento, ocasionando que no se tenga la claridad de las fases, ni cronograma en que se va a desarrollar lo que falta del sistema y menos  cuando se terminara y se pondrá al servicio la totalidad del SNC.</t>
  </si>
  <si>
    <t>Fortalecer el proceso de  implementación del SNC en el cuatrienio, para las DT que no han entrado en el Sistema.</t>
  </si>
  <si>
    <t>Definición del cronograma conjunto, entre la Subdirección de Catastro(desarrollo del sistema) y la Oficina Asesora de Informática y Telecomunicaciones(infraestructura),  para la implementación del SNC durante el cuatrienio, que incluya la Identificación y jerarquización de los componentes del SNC pendientes de desarrollo.</t>
  </si>
  <si>
    <t>FILA_30</t>
  </si>
  <si>
    <t>H27A  Reporte Información fuera de término, 9 de marzo de 2015.
Algunos de los formatos que tienen fecha de envío el 9 de marzo de 2015 y de acuerdo con lo consignado en el aplicativo SIRECI aparecen con la anotación fuera de términos; Formulario F1 -  F10 -  F11- F2- F25.1  F33- F39 - F6  y  F9 .</t>
  </si>
  <si>
    <t>Debilidades en el seguimiento y control para la presentación de la información de la Cuenta Rendida por el Instituto Geográfico Agustín Codazzi- IGAC a 31 de diciembre de 2014.</t>
  </si>
  <si>
    <t>Capacitar  y sensibilizar  a los   cuentadantes  sobre  el  diligenciamiento de  los formularios en forma correcta para ser validados por el aplicativo SIRECI.</t>
  </si>
  <si>
    <t xml:space="preserve">Enviar los Informes por el aplicativo SIRECI por  lo menos dos días antes de su vencimiento.
 </t>
  </si>
  <si>
    <t>Formularios validados en SIRECI</t>
  </si>
  <si>
    <t>FILA_31</t>
  </si>
  <si>
    <t>H27B  Balance General - Pasivo 
Una vez verificada la información contable Rendida en la Cuenta, se pudo establecer que en el Balance General no fue suministrada toda la información  referente al Pasivo ya que está incompleta, es así que se salta de la cuenta 2450 Avances y Anticipos Recibidos a  la cuenta 201007 Ventas.</t>
  </si>
  <si>
    <t xml:space="preserve">Reforzar  el seguimiento  y control , previas  instrucciones   para que se realice una revisión más detalla de los estados financieros; Balance General y Estado de Actividad Financiera, Económica , Social y Ambiental  </t>
  </si>
  <si>
    <t>Estados contables</t>
  </si>
  <si>
    <t>FILA_32</t>
  </si>
  <si>
    <t xml:space="preserve">H27C  Respecto de Informes de Gestión Contractual de los formatos M1 F:2 Y M-9 F5.1 la información fue ingresada al SIRECI dentro de términos, sin embargo, se generaron inconvenientes en el registro de la misma, los cuales están siendo atendidos por la CGR a través de solicitud del IGAC mediante oficio de octubre 8 de 2015.  
</t>
  </si>
  <si>
    <t>Realizar la gestión para corregir la información publicada</t>
  </si>
  <si>
    <t xml:space="preserve">Informar mediante oficio a la Contraloría General de la Republica las correcciones de la información para ajuste de las columna 2 del informe.
</t>
  </si>
  <si>
    <t>Reportes SIRECI corregidos</t>
  </si>
  <si>
    <t>FILA_33</t>
  </si>
  <si>
    <t>H28 En las cuentas bancarias de la Sede Central a 31-12-14, presentan partidas por conciliar superiores a los 4 meses y en algunos casos con saldos desde la vigencias de 2012 y 2013, con movimientos debito por $1.776 millones y crédito por $289.2 millones.; y a otros conceptos conciliatorios: Transacciones pendientes en bancos, Consignaciones y otros.</t>
  </si>
  <si>
    <t>Debilidades en el seguimiento, análisis y depuración de las partidas conciliatorias de las conciliaciones bancarias</t>
  </si>
  <si>
    <t xml:space="preserve">Identificar analizar y depurar las partidas conciliatorias del periodo. 
</t>
  </si>
  <si>
    <t>Identificar y depurar las partidas conciliatorias del periodo. 
                                                         Registrar en la Contabilidad del periodo 2016  la totalidad de los ingresos y gastos, producto de las partidas conciliatorias de este periodo.</t>
  </si>
  <si>
    <t>Registro Contable</t>
  </si>
  <si>
    <t>FILA_34</t>
  </si>
  <si>
    <t>H29 La cuenta de Deudores presenta un saldo por depurar de $4.325.8 millones, que sobreestima el valor del saldo de la cuenta al final de la vigencia de 2014 de $14.915,3 millones, que corresponde a partidas por identificar, pagos no registrados, falta de soportes, productos manufacturados, reintegros por incapacidades y otros</t>
  </si>
  <si>
    <t xml:space="preserve">A pesar de que el Instituto efectuó una depuración significativa durante la vigencia de 2014, sin embargo, aún persisten estas situaciones, que afecta y sobreestima de igual manera la cuenta de contrapartida correspondiente a los Ingresos y a los Avances y Anticipos recibidos, lo que incide en la razonabilidad de sus saldos. </t>
  </si>
  <si>
    <t>Depurar las partidas Sobrestimadas</t>
  </si>
  <si>
    <t xml:space="preserve">Depurar las partidas conciliatorias de la  vigencia de 2013 por $4,325,8 millones. </t>
  </si>
  <si>
    <t>Registros contables</t>
  </si>
  <si>
    <t>FILA_35</t>
  </si>
  <si>
    <t xml:space="preserve">H30 La cuenta de Ingresos – venta de servicios y anticipos recibidos, se vio afectada por un saldo por depurar de $1.560.2 millones, que sobreestima su valor al final de la vigencia de 2014, de $53.663 millones, y que corresponden a partidas por identificar, pagos no registrados, falta de soportes;. </t>
  </si>
  <si>
    <t>Debilidades en el seguimiento, control y depuración de saldos.</t>
  </si>
  <si>
    <t>Depurar las  partidas Sobrestimadas.</t>
  </si>
  <si>
    <t xml:space="preserve">Realizar los correspondientes registros contables en SIIF Nación. </t>
  </si>
  <si>
    <t>FILA_36</t>
  </si>
  <si>
    <t xml:space="preserve">H31 El libro auxiliar de la cuenta 140718 Deudores Servicios Informativos presenta un saldo por identificar de $1.184.9 millones, mostrado como Tercero Genérico, de $14.915,3 millones, de acuerdo al concepto que se determine en su identificación,  que pueden corresponder a pagos no registrados, reclasificaciones, reversiones, falta de soportes. </t>
  </si>
  <si>
    <t>Debilidades en el análisis y control de saldos por identificar</t>
  </si>
  <si>
    <t>Depurar las partidas sobrestimadas</t>
  </si>
  <si>
    <t xml:space="preserve">Depurar un tercero genérico habilitado  por los administradores del SIIF Nación en la siguientes Direcciones Territoriales; Meta $98,7 millones; Magdalena $1,075,0 millones; Atlántico $11,2 Millones  para un total de $1,184,9 millones                                                         Realizar los correspondientes registros contables en SIIF Nación. </t>
  </si>
  <si>
    <t>FILA_37</t>
  </si>
  <si>
    <t xml:space="preserve">H32A No existe una clasificación consolidada por edades de la cuenta de Deudores que permita conocer de forma conjunta la cartera de las Territoriales y de la Sede central, y el tiempo de mora que ha tenido cada uno de los clientes para efectuar el pago;  lo que afecta el conocimiento oportuno de la disponibilidad real de los recursos en el corto plazo. </t>
  </si>
  <si>
    <t>Por la no aplicación del manual de procedimientos que manifiesta en el numeral 7.2 Cuentas por Cobrar, Actividad 12 – “Dirección Territorial – Elaborado el informe de Cartera por edades en el formato F20300-03 establecido para tal fin, lo envía al GIT (Grupo Interno de Trabajo) de Contabilidad en la Sede Central para su consolidación”.</t>
  </si>
  <si>
    <t>Dar aplicación del manual de procedimientos de cartera Elaborando el informe de Cartera por edades en el formato vigente establecido para tal fin.</t>
  </si>
  <si>
    <t xml:space="preserve"> Implementar en el aplicativo ERP un proceso automático que permita la consolidación de la cartera a nivel nacional.                      </t>
  </si>
  <si>
    <t>Desarrollo del proceso automático</t>
  </si>
  <si>
    <t>FILA_38</t>
  </si>
  <si>
    <t>H32B En Cartera no se aplica una política que establezca un período determinado de mora, para que la documentación relacionada con la deuda, se traslade a la oficina jurídica con el fin de efectuar su cobro</t>
  </si>
  <si>
    <t>Los traslados de la cartera morosa  no se reportaron en su totalidad a la oficina jurídica</t>
  </si>
  <si>
    <t xml:space="preserve">Realizar seguimiento a la cartera que se convierte en morosa. </t>
  </si>
  <si>
    <t xml:space="preserve">El responsable de cartera hará seguimiento de la cartera morosa en la sede central y territoriales verificando su envío a la oficina jurídica. </t>
  </si>
  <si>
    <t>Informe mensual</t>
  </si>
  <si>
    <t>FILA_39</t>
  </si>
  <si>
    <t>H33 A 31 de Diciembre de 2014, se evidencia que aún existen cuentas pendientes por depurar, situación originada por los inconvenientes presentados con los registros de los saldos iniciales con corte a 31 de diciembre de 2011 en el aplicativo SIIF Nación de las siguientes cuentas:  (CUADRO 14)</t>
  </si>
  <si>
    <t>Debilidades en el análisis y depuración de las cuentas pendientes, por situación originada en los inconvenientes presentados con los registros de los saldos iniciales con corte a 31 de diciembre de 2011 en el aplicativo SIIF Nación.</t>
  </si>
  <si>
    <t xml:space="preserve">Análisis y depuración de las cuentas pendientes 
</t>
  </si>
  <si>
    <t xml:space="preserve">Depurar las cuentas pendientes que corresponden a los saldos iniciales con corte a 31 de diciembre de 2011  y  realizar los correspondientes registros contables en SIIF Nación. </t>
  </si>
  <si>
    <t>FILA_40</t>
  </si>
  <si>
    <t xml:space="preserve">No se lleva el registro individual de cada uno de los bienes inmuebles, ya que estas son registradas de manera global tanto las valorizaciones como su efecto en el patrimonio y  la depreciación acumulada. </t>
  </si>
  <si>
    <t xml:space="preserve">Registrar  en forma  individual y a nivel nacional el costo Histórico, la depreciación acumulada y la valorización de los terrenos y edificaciones.  </t>
  </si>
  <si>
    <t xml:space="preserve">  Calcular    la depreciación discriminándola en forma individual .                                                               Solicitar avalúo de la territorial del Meta a Subdirección de Catastro y realizar el correspondiente registro en SIIF Nación</t>
  </si>
  <si>
    <t>FILA_41</t>
  </si>
  <si>
    <t>H35 Se evidencia que a 31 de diciembre de 2014, hay saldos contrarios a su naturaleza de las cuentas seleccionadas (Propiedades, Planta y Equipo, Deudores, Valorizaciones y Cuentas Por Pagar) en cada una de las territoriales seleccionadas y en el Nivel Central. Cuadro 16.</t>
  </si>
  <si>
    <t xml:space="preserve">Hacer seguimiento y verificación de los registros manuales  realizados en SIIF Nación en los procesos que no son automáticos </t>
  </si>
  <si>
    <t>FILA_42</t>
  </si>
  <si>
    <t>H36  A 31-12-2014, el saldo de las cuentas Anticipos de Ventas Sobre Bienes (245001) por $77,8 millones, cuenta 245003 por $14.676 millones y la cuenta 245301 por $35.909 millones para un total de $50.585 millones,  algunos cuentan con actas de liquidación y no se ha amortizado el anticipo y otros porque no se habían elaborados las facturas, algunos estos datan desde el 2007</t>
  </si>
  <si>
    <t xml:space="preserve">Realizar un monitoreo a las áreas técnicas responsables de la información.                                                             </t>
  </si>
  <si>
    <t xml:space="preserve">Cotejar la información financiera con la información de las áreas relativas a la ejecución presupuestal de los convenios.                                                                                            </t>
  </si>
  <si>
    <t>Un documento sobre  estado de cuenta por  dependencia ordenadora del gasto</t>
  </si>
  <si>
    <t>FILA_43</t>
  </si>
  <si>
    <t>H37 A 31-12-2014, el GIT de Servicios Administrativos, no presentó Acta de Control de Servicios Públicos de la cuenta No. 3993862-8 por valor de $84,3 millones, al GIT de Financiera, valor  que quedó pendiente de pago, así mismo, no se evidencian las Cuentas por Pagar por este concepto de la Territorial del Valle por valor de $5,2 millones.</t>
  </si>
  <si>
    <t>Debilidades en el seguimiento y falta de oportunidad en la entrega de información que alimenta la parte contable para sus respectivos registros.</t>
  </si>
  <si>
    <t xml:space="preserve">Requerir al Git de servicios Administrativos entrega oportuna de la facturas a nivel nacional.                </t>
  </si>
  <si>
    <t>Sensibilización  al funcionario responsable  sobre  la entrega oportuna de la  facturación y  las  incidencias    pecuniarias  y de tipo disciplinario que genera  su omisión.</t>
  </si>
  <si>
    <t xml:space="preserve">Requerimiento </t>
  </si>
  <si>
    <t>FILA_44</t>
  </si>
  <si>
    <t>H37B A 31-12-2014, el GIT de Servicios Administrativos, no presentó Acta de Control de Servicios Públicos de la cuenta No. 3993862-8 por valor de $84,3 millones, al GIT de Financiera, valor  que quedó pendiente de pago, así mismo, no se evidencian las Cuentas por Pagar por este concepto de la Territorial del Valle por valor de $5,2 millones.</t>
  </si>
  <si>
    <t>Requerir a  la unidad  operativa  de  Palmira  que  entreguen oportunamente   las  facturas.</t>
  </si>
  <si>
    <t>FILA_45</t>
  </si>
  <si>
    <t xml:space="preserve">H38 La Información rendida de los Estados Contables a 31 de diciembre de 2014, a la Contraloría General de  la Republica – CGR, no se evidencia la certificación que se exige de acuerdo a las Normas Técnicas Relativas a los Estados, Informes y Reportes Contables, tal como lo establece el Plan General de Contabilidad Pública –PGCP  párrafo 362 </t>
  </si>
  <si>
    <t>Realizar  seguimiento y control  para garantizar que  la información que se  envía  a la  Contraloría General de la República  esté completa y ajustada  a las normas  técnicas  relativas  a los estados , informes  y reportes  contables  de acuerdo con el PGCP.</t>
  </si>
  <si>
    <t>Anexar la certificación  pendiente.                                                         Verificación previa  al envió de la información a la CGR , para asegurar la  entrega total de los  documentos,</t>
  </si>
  <si>
    <t xml:space="preserve">Verificación  </t>
  </si>
  <si>
    <t>FILA_46</t>
  </si>
  <si>
    <t>H39 El Instituto Geográfico Agustín Codazzi – IGAC, no publica mensualmente los Informes financieros y contables, tal como lo establece el Régimen de Contabilidad Pública, estos son publicados trimestralmente.</t>
  </si>
  <si>
    <t>Realizar la Consulta a la Contaduría y a los administradores del SIFF Nación si el aplicativo SIIF Nación permite generar estados financieros mensuales para que junto con la certificación sean avalados por los responsables de la información financiera y su posterior publicación  mensual.</t>
  </si>
  <si>
    <t xml:space="preserve">Oficio de la consulta  a la Contaduría y a los administradores del SIIF Nación si el aplicativo  SIIF Nación permite generar estados financieros mensuales y realizar la publicación de los estados de acuerdo a la respuesta dada.              </t>
  </si>
  <si>
    <t>FILA_47</t>
  </si>
  <si>
    <t>H40 De acuerdo con la información contable rendida en la Cuenta a través del aplicativo SIRECI no reportaron el Estado de Cambio en el Patrimonio.
Situación que no permitió conocer en forma detallada y clasificada las variaciones de las cuentas del Patrimonio de la entidad.</t>
  </si>
  <si>
    <t>Debilidades en el control de la información que debe ser rendida en la cuenta a través del aplicativo SIRECI</t>
  </si>
  <si>
    <t>Reportar Estado de Cambio en el Patrimonio a través del aplicativo SIRECI sobre la vigencia 2015.                                                                      Verificación previa  al envío de la información a la CGR , para asegurar la  entrega total de la información</t>
  </si>
  <si>
    <t>Oficio en la plataforma SIRECI</t>
  </si>
  <si>
    <t>FILA_48</t>
  </si>
  <si>
    <t xml:space="preserve">H41 En desarrollo del procedimiento de verificación de las cifras de los Estados Contables a 31 de Diciembre de 2014, reportadas en el SIRECI , CHIP y SIIF , se evidenciaron algunas diferencias, no obstante que el reporte debe ser el mismo para todos los aplicativos, así: (CUADRO 17)
</t>
  </si>
  <si>
    <t>Debilidades en el control, seguimiento y verificación de la información financiera que es reportada a las diferentes instancias.</t>
  </si>
  <si>
    <t>Reportar la misma información  financiera a los entes de control y vigilancia</t>
  </si>
  <si>
    <t>Dar instrucciones para que se realice una revisión más detalla de los estados financieros; Balance General y Estado de Actividad Financiera, Económica , Social y Ambiental          Verificaciones  para que las cifras  reportadas coincidan totalmente.</t>
  </si>
  <si>
    <t>FILA_49</t>
  </si>
  <si>
    <t xml:space="preserve">H42 Se evidenció que el Instituto Geográfico Agustín Codazzi –IGAC, mantuvo tres  (3) cuentas inactivas desde julio de 2014 hasta agosto de 2015:
Cuadro 18. Cuentas Inactivas
BANCO CUENTA
BANCO POPULAR 390001303
BANCO POPULAR 450061932
GRANBANCO S.A. 11010295
</t>
  </si>
  <si>
    <t>Hacer seguimiento y Verificar permanentemente las cuentas corrientes del Instituto</t>
  </si>
  <si>
    <t>Realizar un Informe trimestral de las cuentas corrientes a nivel nacional</t>
  </si>
  <si>
    <t>FILA_50</t>
  </si>
  <si>
    <t>H43 Se observan situaciones  con las calificaciones del informe de CIC, a las preguntas: 30,42,43,44,45  no son coherentes: las cifras de las cuentas de  Otros Activos se manejan de manera global, la publicación de los estados no se hace mensualmente, los únicos indicadores en el IGAC son los CDP y RP, no se evidencian informe del análisis e interpretación de la información contable.</t>
  </si>
  <si>
    <t>La calificación a la preguntas expuestas en el hallazgo no es coherente con las situaciones preguntadas</t>
  </si>
  <si>
    <t xml:space="preserve">Hacer seguimiento y verificación  a los aspectos contemplados en las pregunta 30, 42, 43, 44 y 45 </t>
  </si>
  <si>
    <t>Seguimiento y verificación</t>
  </si>
  <si>
    <t xml:space="preserve">Informes de seguimiento y verificación </t>
  </si>
  <si>
    <t>FILA_51</t>
  </si>
  <si>
    <t xml:space="preserve">H44 Realizado el seguimiento a las Glosas de la Comisión Legal de Cuentas — Gaceta del Congreso 721 del 19 de noviembre de 2014, se evidencia que durante la vigencia de 2014, se siguió utilizando la sub cuenta OTROS — 000090 por encima del 5% de la cuenta principal respectiva.
</t>
  </si>
  <si>
    <t>Falta de control y seguimiento a los porcentajes limite de registro  permitidos para algunas subcuentas</t>
  </si>
  <si>
    <t xml:space="preserve">Crear en SIIF Nación cuentas auxiliares  de activos pasivos ingresos gastos  y cuentas de orden que le permitan al Instituto reclasificar los saldos de las subcuentas Otros"   </t>
  </si>
  <si>
    <t>Solicitar a SIIF Nación la  inclusión de estos auxiliares.                                                                                        Reclasificar  los saldo de la cuenta 439590.</t>
  </si>
  <si>
    <t>Crear en SIIF Nación cuentas auxiliares</t>
  </si>
  <si>
    <t>FILA_52</t>
  </si>
  <si>
    <t>No se  desagregaron los  hallazgos  que conformaban el H28, situación que dificulto al ente de control  el seguimiento.</t>
  </si>
  <si>
    <t>Diseñar , implementar y ejecutar  acciones correctivas, preventivas  y de mejoramiento que permitan subsanar  las  causas  generadoras  de  los respectivos  hallazgo.</t>
  </si>
  <si>
    <t>Elaborar  ACPM   para  los hallazgos  cuyas  acciones   fueron  inefectivas.                                                                                                           Ejecución y seguimiento al cumplimiento de  las   nuevas  acciones.</t>
  </si>
  <si>
    <t xml:space="preserve">Informe de seguimiento y avance </t>
  </si>
  <si>
    <t>FILA_53</t>
  </si>
  <si>
    <t>Debilidades  en el control, seguimiento , depuración y reportes  de la información .</t>
  </si>
  <si>
    <t xml:space="preserve">Diseñar , implementar y ejecutar  acciones correctivas, preventivas  y de mejoramiento que permitan subsanar  las  causas  generadoras  de  los respectivos  hallazgo.                   </t>
  </si>
  <si>
    <t xml:space="preserve">Elaboración de ACPM   para  los hallazgos  cuyas  acciones  fueron  inefectivas.                                                                                                          Ejecución y seguimiento al cumplimiento de  las   nuevas  acciones.                                                </t>
  </si>
  <si>
    <t xml:space="preserve"> Informe de seguimiento y avance </t>
  </si>
  <si>
    <t>FILA_54</t>
  </si>
  <si>
    <t xml:space="preserve">Sobreestimación de la cuenta 14, lo que dificulta su evaluación debido a que el saldo incluye partidas que no han sido depuradas, saldos por reclasificar o por la falta de abono de pagos efectuados, y no corresponden a derechos reales de cobro del Instituto, falta de amortización de anticipos de bienes y servicios, saldo de cartera </t>
  </si>
  <si>
    <t xml:space="preserve">Dar aplicabilidad a la Ley de Cartera 1066 de 2006 en relación con Gestión de recaudo de la cartera pública.      
Dar cumplimiento al concepto No. 20113-152476 de 2011 de la Contaduría General de la Nación
</t>
  </si>
  <si>
    <t xml:space="preserve">Depurar las partidas sobrestimadas de la  vigencia de 2013 y anteriores. 
                                                                   Realizar los correspondientes registros contables en SIIF Nación </t>
  </si>
  <si>
    <t>Partidas subestimadas</t>
  </si>
  <si>
    <t>FILA_55</t>
  </si>
  <si>
    <t>Se encuentran saldos por reclasificar o por la falta de abono de pagos efectuados, y no corresponden a derechos reales de cobro del Instituto, los cuales han generado registros de ajuste en el año 2014 que ascienden a $6.114 millones</t>
  </si>
  <si>
    <t>Depurar la cartera y gestionar su cobro</t>
  </si>
  <si>
    <t xml:space="preserve">Realizar las acciones administrativas tendientes a recuperar los saldos pendientes de pago.
Analizar, clasificar y  provisionar  la cartera. </t>
  </si>
  <si>
    <t>FILA_56</t>
  </si>
  <si>
    <t>Se han adelantado acciones de depuración de la cartera, sin embargo el saldo continúa afectado por partidas pendientes de depurar que ascienden a un porcentaje estimado del 40% del saldo ($735 millones), debido a la falta de soportes suficientes que acrediten los derechos ciertos de cobro y justifiquen  la constitución de la provisión registrada al cierre de la vigencia.</t>
  </si>
  <si>
    <t>Aplicar la Ley de Cartera 1066 de 2006 en relación con Gestión de recaudo de la cartera pública</t>
  </si>
  <si>
    <t xml:space="preserve">Elaborar el Manual de Procedimiento de Cartera
Realizar el análisis y depuración de la cartera de difícil cobro. 
</t>
  </si>
  <si>
    <t>FILA_57</t>
  </si>
  <si>
    <t>H19. vIG 2013 Al comparar los saldos del Balance General para la Sede Central y 20 Territoriales, de las cuentas 1635, 1655, 1660, 1665, 1670, 1675 que ascienden a $109.098 millones, con el inventario físico de bienes en depósito y en servicio se determinó una diferencia neta superior de $1.289 millones.</t>
  </si>
  <si>
    <t>Deficientes mecanismos de control interno sobre el manejo, control y registro de elementos devolutivos, lo que dificulta conocer el saldo real de los activos del Instituto.</t>
  </si>
  <si>
    <t>Consolidar la información de los  inventarios a nivel nacional.</t>
  </si>
  <si>
    <t xml:space="preserve">Informes </t>
  </si>
  <si>
    <t>FILA_58</t>
  </si>
  <si>
    <t>H24b. vIG 2013  Del proceso Gestión Financiera, hacen parte las actividades Presupuesto, Contabilidad y Cartera, en donde se identificaron  2 riesgos en el 2013. Aunque tienen manuales independientes,  no se han identificado todas las causas y los riesgos inherentes a cada área. Las Notas no revelan la información contable detallada de carácter general  de la entidad.</t>
  </si>
  <si>
    <t>Existen debilidades en la aplicación del numeral 2.3.1 Instructivo 20 de 2012 expedido por la Contaduría General de la Nación.</t>
  </si>
  <si>
    <t xml:space="preserve">Con base en la información de SIIF Nación, reportar las operaciones reciprocas depuradas  y sin diferencias para vigencia de 2015.  </t>
  </si>
  <si>
    <t>Registrar en SIIF Nación durante la vigencia de 2014  las ventas y  todos los procesos pendientes de culminar.</t>
  </si>
  <si>
    <t>FILA_59</t>
  </si>
  <si>
    <t xml:space="preserve">Las acciones adelantadas por el Instituto no fueron efectivas para el cobro del siniestro, después de transcurridos cuatro (4) años de su  ocurrencia, sin la recuperación de los recursos. Además, no fue posible establecer si la entidad ha iniciado proceso de reparación directa sobre el particular.
</t>
  </si>
  <si>
    <t>Gestionar ante el corredor de seguros el pago del siniestro.</t>
  </si>
  <si>
    <t xml:space="preserve">Realizar el seguimiento periódico y oportuno a las  actividades  que ha realizado el corredor, frente a la compañía de seguros respecto a la reconsideración de pago del siniestro.                </t>
  </si>
  <si>
    <t>FILA_60</t>
  </si>
  <si>
    <t xml:space="preserve">H9b.Vig. 2011. Carencia se servicio de Data Center Alterno 
No se tiene activo el servicio de Data Center Alterno y además los servidores soporte se encuentran en el mismo centro de datos. Este hecho denota vulnerabilidad ante cualquier desastre natural y en caso de presentarse podría afectar la memoria institucional de la entidad. </t>
  </si>
  <si>
    <t>No se ha realizado porque la entidad aspira a ser parte del gobierno</t>
  </si>
  <si>
    <t>Implementación de la solución de acuerdo a cronograma establecido</t>
  </si>
  <si>
    <t>Realizar las actividades necesarias para poner en funcionamiento la solución seleccionada</t>
  </si>
  <si>
    <t>Servicio de Data Center Alterno</t>
  </si>
  <si>
    <t>FILA_61</t>
  </si>
  <si>
    <t>H10. Vig. 2011. Plan de contingencia
La CGR analizo el plan de contingencia del área de sistemas y determino que el mismo no cubre todos los riesgos posibles que se puedan presentar en caso de algún desastre natural. Debilidades de control interno que no ha considerado un análisis exhaustivo de todos los riesgos inherentes al proceso informático.</t>
  </si>
  <si>
    <t>Debilidades de Control Interno.</t>
  </si>
  <si>
    <t>Realizar las actividades descritas en el plan</t>
  </si>
  <si>
    <t>Servicio de Datacenter alterno</t>
  </si>
  <si>
    <t>FILA_62</t>
  </si>
  <si>
    <t>H11a. Vig. 2011. Backups de la Información
Se realiza el backup diario de la información de la entidad pero se almacena en el mismo Data Center. Este hecho denota vulnerabilidad ante cualquier desastre natural y en caso de presentarse podría afectar su memoria institucional.</t>
  </si>
  <si>
    <t>No existe Data Center Alterno</t>
  </si>
  <si>
    <t xml:space="preserve">Estudio técnico sobre la categorización de procesos </t>
  </si>
  <si>
    <t>Documento técnico de diagnóstico, análisis y definición del proceso de backup para la entidad</t>
  </si>
  <si>
    <t>Documento técnico</t>
  </si>
  <si>
    <t>FILA_63</t>
  </si>
  <si>
    <t>H11b. Vig. 2011. Backups de la Información
Se realiza el backup diario de la información de la entidad pero se almacena en el mismo Data Center. Este hecho denota vulnerabilidad ante cualquier desastre natural y en caso de presentarse podría afectar su memoria institucional.</t>
  </si>
  <si>
    <t>Estudio de mercado y proceso precontractual de la solución  de acuerdo al alcance identificado</t>
  </si>
  <si>
    <t>Documento de especificaciones técnicas de la solución a implementar, estudio de mercado y términos de referencia</t>
  </si>
  <si>
    <t>FILA_64</t>
  </si>
  <si>
    <t>H11c. Vig. 2011. Backups de la Información
Se realiza el backup diario de la información de la entidad pero se almacena en el mismo Data Center. Este hecho denota vulnerabilidad ante cualquier desastre natural y en caso de presentarse podría afectar su memoria institucional.</t>
  </si>
  <si>
    <t>FILA_65</t>
  </si>
  <si>
    <t>H1. AELTOTA.El IGAC no cuenta con información catastral y ambiental georreferenciada en apoyo al proceso de planificación y OT tanto de la cuenca como del Lago Tota, tampoco suministro de información suficiente y competente en cartografía, agrología, catastro y geografía oficial actualizada y la gestión sobre el levantamiento del inventario en la región y estudio de suelos</t>
  </si>
  <si>
    <t>El IGAC no cuenta con información catastral  georreferenciada de la cuenca y el lago Tota</t>
  </si>
  <si>
    <t>Actualizar la información catastral de los Municipios que comprende la laguna de Tota, con el apoyo de CORPOBOYACA</t>
  </si>
  <si>
    <t>Actualizacion catastral de los Municipios de Cuítiba, Aquitania y Tota</t>
  </si>
  <si>
    <t>Actualización rural</t>
  </si>
  <si>
    <t xml:space="preserve">Difundir y socializar   los  acuerdos  sobre políticas  y estándares  inter institucionales.  Socializar el funcionamiento del  portal geográfico del IGAC .Formular   Plan estratégico de  Desarrollo consolidación  y Sostenibilidad de la ICDE  </t>
  </si>
  <si>
    <t>Registro oportuno de los ingresos al almacén .     Generar instructivo   que dé la instrucciones para el trámite de pagos en moneda extrajera.                                                                       Elaborar  cuadro de control  para  verificar  que la constitución de las cuentas  por  pagar  cumpla con las condiciones  para  el pago .</t>
  </si>
  <si>
    <t>Asignación del funcionario responsable                                                                                                                                                                                                                                                            Elaboración del cronograma.       Ejecución y seguimiento de las  actividades  planteadas .</t>
  </si>
  <si>
    <t>Diagnóstico y elaboración del informe sobre  el asunto.                      Presentación del informe  a Secretaria General.                                                                                                                                                         Revisión  y ajustes del procedimiento  de ingresos y egresos de bienes  código 20605-01/15.V2</t>
  </si>
  <si>
    <t xml:space="preserve">H19 El IGAC realizó pago por intereses de mora de la energía del nivel central a CODENSA , en sep. de 2014 por $480.478 pesos, de la factura 3733070895-1. 
En el 2014 no se evidencia las gestiones oportunas para solicitar afectaciones presupuestales de modificaciones, adiciones y/o traslados.
</t>
  </si>
  <si>
    <t xml:space="preserve">H23B  Se evidencian debilidades en la actividad de supervisión, tendiente a sustentar adecuadamente el cumplimiento de los términos contractuales,  reflejados en el contenido de los informes de la ejecución. No describen las  actividades  desarrolladas en el lapso certificado, mas la  aceptación de las  modificaciones sin objeción del supervisor. </t>
  </si>
  <si>
    <t xml:space="preserve">H23C  Se evidencian debilidades en la actividad de supervisión, tendiente a sustentar adecuadamente el cumplimiento de los términos contractuales,  reflejados en el contenido de los informes de la ejecución. No describen las  actividades  desarrolladas en el lapso certificado, mas la  aceptación de las  modificaciones sin objeción del supervisor. </t>
  </si>
  <si>
    <t>Reforzar  y  sensibilizar   a los funcionarios  responsables  de  elaborar   los  estados financieros  de la entidad.                                                                           Realizar  una  revisión  mas  detallada  verificando la  completitud  de la información antes de   las firmas pertinentes.</t>
  </si>
  <si>
    <t>H34 La cuenta de Valorizaciones, de terrenos y edificaciones a 31-12-2014  refleja un saldo por $36.240,7 millones y  se evidenció:
• La Depreciación Acumulada de las Edificaciones y  el cálculo del valor de las cuentas Otros Activos se lleva de manera global, No se evidencia uniformidad para el registro de los avalúos realizados durante el 2014.</t>
  </si>
  <si>
    <t xml:space="preserve">Se realizan registros manuales sin que se haga un seguimiento y verificación de  los mismos, más aún si se tiene en  cuenta que estos saldos contrarios no tuvieron afectación en la cadena presupuestal sino que en su mayoría fueron a través de registros manuales, las anteriores situaciones afecta la razonabilidad de las cuentas seleccionadas . </t>
  </si>
  <si>
    <t>Seguimiento y verificación mensual de los registros  manuales  realizados en el SIIF Nación.                                                                                                                                                               Hacer los ajustes   correctivos identificados  en la verificación.</t>
  </si>
  <si>
    <t>Factor que incide en estas situaciones es la entrega no oportuna de las áreas responsables de los insumos necesario para que el área financiera, con los debidos documentos soportes proceda a realizar las respectivas amortizaciones y ajustes necesarios, estas circunstancias tienen incidencia en la razonabilidad de los saldos reflejados a 31 de diciembre de 2014 .</t>
  </si>
  <si>
    <t>Debilidades en los mecanismos de control y seguimiento sobre los procesos contables establecidos por la CGN, en consecuencia, no se anexó la certificación donde informen que las cifras reflejadas en los Estados Contables de 2014, fueron tomadas fielmente de los libros de contabilidad.</t>
  </si>
  <si>
    <t>No se cuenta con mecanismos de control y seguimiento a los parámetros establecidos por la CGN, por lo que no se hace público el resultado financiero y contable con la periodicidad establecida, de acuerdo con las normas señaladas en el Titulo II, Capitulo II numeral 7 del Manual de Procedimientos del Régimen de Contabilidad Pública.</t>
  </si>
  <si>
    <t xml:space="preserve">No implementación oportuna de los mecanismos necesarios para cancelarlas oportunamente cuando no se requieren, debido a ausencias en los mecanismos de control y seguimiento, teniendo en cuenta que las entidades públicas deberán implementar los procedimientos que sean necesarios para administrar los riesgos asociados.   </t>
  </si>
  <si>
    <t xml:space="preserve"> H 45 El IGAC presentó el Plan de Mejoramiento Consolidado a 30 de junio de 2015, donde se evidencia que no desagregó los hallazgos, hecho que no facilita el seguimiento de los mismos.  Las acciones inefectivas dadas a conocer por la CGR en el informe número 036, corresponden al hallazgo 28 denominado Seguimiento Plan de Mejoramiento.</t>
  </si>
  <si>
    <t>H18a Vig. 2013 .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</si>
  <si>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H18d. Vig. 2013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</si>
  <si>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H18f. Vig 2013 El saldo de las cuentas 14-Deudores, 1407-Deudores- Prestación de Servicios , 1475-Deudas están sobreestimadas. No se cuenta con una política documentada por el Instituto para la clasificación de la cartera en corto, mediano y largo plazo, no se evidencian acciones efectivas de cobro de saldos adeudados.</t>
  </si>
  <si>
    <t xml:space="preserve">H25 vIG. 2013. De acuerdo al Informe Especial de Almacén de la OCI, con corte a 30-11-13, se encuentran diferencias de elementos  por $122.6 millones. Con base en lo anterior, la auditoría de la CGR requirió información sobre las acciones adelantadas para recuperar los presuntos faltantes y los soportes de las reclamaciones a la aseguradora y los comprobantes contables.
</t>
  </si>
  <si>
    <t>FILA_66</t>
  </si>
  <si>
    <t xml:space="preserve">Según lo expresado por el auditado el próximo seguimiento y verificación de las actividades, está proyectado para realizarse en el mes julio, ya que son tres seguimientos en el año como acción de mejora.                                                                                                                                                     </t>
  </si>
  <si>
    <t xml:space="preserve">Los informes pormenorizados del Sistema de Control Interno, están programados para realizarse cuatrimestralmente.                                                                                                                                                            
 El auditado manifiesta que el próximo informe se realizará en el mes de julio de 2016
</t>
  </si>
  <si>
    <t>Esta actividad se cumplió al 100% con circular CI141 del 28-04-2016</t>
  </si>
  <si>
    <t>Para el segundo trimestre se evidenciaron los registros de asistencia del 20/05/2016 acerca de la capacitación realizada en la D.T. Córdoba sobre temas de contratación y supervisión, así como el registro de asistencia del 14/06/2016 de la capacitación sobre temas de contratación y sobre supervisión dictada en la D.T. Santander</t>
  </si>
  <si>
    <t>Se evidenció una muestra conformada por los requerimientos realizados a través de correos electrónicos enviados por el GIT Gestión Contractual los supervisores de los contratos Nos. 16264/2015, 16355/2015, 16360/2015, 16364/2015, 16371/2015, 16372/2015, 16381/2015, 16395/2015, 16396/2015, 16397/2015, 16335/2015, 16374/2015, 16357/2015, 16344/2015, 16373, 16340/2015 relacionados con la depuración que se encuentra haciendo el GIT de Contratación, sobre diferencias en saldos de contratos por la falta de actas de supervisión o de gastos de manutención. Igualmente a manera de muestra se citan algunos de los requerimientos al SECOP de los contratos Nos. 2036, 2772/2013, 1770/2013, 2556/2013, 2754/2013 sobre publicación de actas de cierre de proceso, entre otros</t>
  </si>
  <si>
    <t>No se realizaron en el segundo trimestre capacitaciones a supervisores de Acuerdo Marco</t>
  </si>
  <si>
    <t>Se observaron los registros de asistencia del 20/05/2016 acerca de la capacitación realizada en la D.T. Córdoba sobre temas de contratación y supervisión, así como el registro de asistencia del 14/06/2016 de la capacitación sobre temas de contratación y sobre supervisión dictada en la D.T. Santander</t>
  </si>
  <si>
    <r>
      <rPr>
        <b/>
        <sz val="9"/>
        <rFont val="Arial"/>
        <family val="2"/>
      </rPr>
      <t>H1</t>
    </r>
    <r>
      <rPr>
        <sz val="9"/>
        <rFont val="Arial"/>
        <family val="2"/>
      </rPr>
      <t xml:space="preserve"> De acuerdo con la revisión efectuada a los indicadores en el Sistema de Seguimiento a Metas de Gobierno -SISMEG, se evidencia que los proyectos estratégicos del PND no contaron con la línea base para proyectar las metas durante el cuatrienio, a excepción del proyecto relacionado con la “Formación Actualización de la Formación y conservación Catastral a Nivel Nacional”</t>
    </r>
  </si>
  <si>
    <r>
      <rPr>
        <b/>
        <sz val="9"/>
        <rFont val="Arial"/>
        <family val="2"/>
      </rPr>
      <t>H2</t>
    </r>
    <r>
      <rPr>
        <sz val="9"/>
        <rFont val="Arial"/>
        <family val="2"/>
      </rPr>
      <t xml:space="preserve"> Los documentos relacionados con el seguimiento al Plan de Acción 2014, presentan inconsistencias e incoherencia en la descripción de las metas, por cuanto varían en cantidad y descripción cifras y porcentajes. (Ver cuadro 10 página 22 del informe.)</t>
    </r>
  </si>
  <si>
    <r>
      <rPr>
        <b/>
        <sz val="9"/>
        <rFont val="Arial"/>
        <family val="2"/>
      </rPr>
      <t>H3</t>
    </r>
    <r>
      <rPr>
        <sz val="9"/>
        <rFont val="Arial"/>
        <family val="2"/>
      </rPr>
      <t xml:space="preserve"> No se evidencia por parte del IGAC la generación de una estrategia de incorporación obligatoria, para las diferentes entidades generadoras de datos espaciales, incumpliendo el contenido del Conpes 3585 de 2009 “Consolidación de la Política Nacional de Información Geográfica y la ICDE”,. lo que incide negativamente en el fortalecimiento de la producción de información espacial.</t>
    </r>
  </si>
  <si>
    <r>
      <rPr>
        <b/>
        <sz val="9"/>
        <rFont val="Arial"/>
        <family val="2"/>
      </rPr>
      <t>H4</t>
    </r>
    <r>
      <rPr>
        <sz val="9"/>
        <rFont val="Arial"/>
        <family val="2"/>
      </rPr>
      <t xml:space="preserve"> De las metas del cuatrienio en la interrelación Catastro – Registro, bajo la responsabilidad del IGAC y la SNR, para la implementación de la interrelación permanente – IPER en ocho (8) nuevos municipios, se logró el 12,5% de la meta establecida en los planes de acción, afectando los propósitos de la política de gobierno consignada en el Conpes 3641 de 2010 </t>
    </r>
  </si>
  <si>
    <r>
      <rPr>
        <b/>
        <sz val="9"/>
        <rFont val="Arial"/>
        <family val="2"/>
      </rPr>
      <t>H5.</t>
    </r>
    <r>
      <rPr>
        <sz val="9"/>
        <rFont val="Arial"/>
        <family val="2"/>
      </rPr>
      <t xml:space="preserve">  En la revisión de la Cuenta por Pagar No. 214014 del contrato No. 15503 de 3 de diciembre de 2014, se dio ingreso de los elementos al almacén mediante comprobante de ajuste No. 2015-1 en fecha posterior al cierre de la vigencia 2014.
</t>
    </r>
  </si>
  <si>
    <r>
      <rPr>
        <b/>
        <sz val="9"/>
        <rFont val="Arial"/>
        <family val="2"/>
      </rPr>
      <t>H9</t>
    </r>
    <r>
      <rPr>
        <sz val="9"/>
        <rFont val="Arial"/>
        <family val="2"/>
      </rPr>
      <t xml:space="preserve"> Los 9 contratos  que ascienden a $5.228 millones, evaluados por la OCI, en el expediente contractual, no hay constancia de los pagos efectuados por los municipios y la CAR, tampoco se evidencia gestión de cobro de los saldos adeudados al IGAC que superan los $1.316 millones. </t>
    </r>
    <r>
      <rPr>
        <b/>
        <sz val="9"/>
        <rFont val="Arial"/>
        <family val="2"/>
      </rPr>
      <t>(CONTRATOS INTERADMINISTRATIVOS No. 2048,2063,2070,2071,2072,2073,2074,2075 Y 2076 DE 2012)</t>
    </r>
  </si>
  <si>
    <r>
      <rPr>
        <b/>
        <sz val="9"/>
        <rFont val="Arial"/>
        <family val="2"/>
      </rPr>
      <t>H46 Seguimiento plan de mejoramiento,</t>
    </r>
    <r>
      <rPr>
        <sz val="9"/>
        <rFont val="Arial"/>
        <family val="2"/>
      </rPr>
      <t xml:space="preserve"> inadecuada  planeación contractual , incumplimientos de la meta  para  el cuatrienio en el sector   rural y urbano a nivel catastral, diferencias en la información   en los estados contables , diferencias entre  la información suministrada por la Of.Juridica y lo reflejado  en los estados financieros sobre  los  procesos judiciales.</t>
    </r>
  </si>
  <si>
    <t>Cumplimiento verificado en el seguimiento anterior</t>
  </si>
  <si>
    <t>Se evidenciaron las publicaciones del 23/06/2016 sobre funciones financieras de los supervisores y del 29/06/2016 sobre  como diligenciar el acta de entrega de un supervisor, del 05/05/2016 sobre cesión de contratos en el Boletín Informativo “Lo que está pasando”, En la primera semana de junio de 2016 se remitieron tips a través de correos electrónicos a los supervisores y contratistas sobre formato de inducción y examen preocupacional, en la segunda semana de mayo de 2016 sobre registro de documentos emitidos en desarrollo del contrato, el 2 de mayo de 2016 se envió tip sobre cesión del contrato, el 25 de mayo sobre actas de entrega entre supervisores y el 29 de junio de informes de ejecución del contrato, entre otras. Se han enviado 3 correos a nivel nacional relacionados con la supervisión y documentos faltantes en los expedientes</t>
  </si>
  <si>
    <t>OBSERVACIONES A 30 DE JUNIO 2016</t>
  </si>
  <si>
    <t>Se evidencia mediante 3 Registros de Asistencia la socialización realizada los días: 4, 20 y 29 de junio del presente año, la implementación del Data Center Alterno; a la fecha se está  levantando la información para elaborar un estudio de factibilidad</t>
  </si>
  <si>
    <t>El Plan de Contingencia es el Data Center Alterno, el cual se tiene previsto formularlo en fases, según información del Auditado</t>
  </si>
  <si>
    <t>Según información del Auditado, se tiene la formulación del proyecto para disponer de los servicios de Data Center Alterno, que incluyen los sistemas de procesamiento, almacenamiento y copias de respaldo de la información entre otros sistemas de acuerdo a los estándares para tal fin</t>
  </si>
  <si>
    <t>Se valida con los Registros de Asistencia  de los siguientes días: 01-02-2016; 18-02-2016; 15-02-2016 y 01-03-2016 donde se desarrollaron reuniones mediante las cuales se está adelantando un estudio de solución que tenga servicio de backups y recuperación de información</t>
  </si>
  <si>
    <t>Según información del Auditado, como solución integral se está trabajando en el Data Center Alterno, el cual una vez haya recursos económicos se procederá</t>
  </si>
  <si>
    <r>
      <t>La Oficina Asesora de Planeación ha venido trabajando en la elaboración e implementación del software de planeación y gestión Sofigac, cuyo objetivo es el control, seguimiento y evaluación de la información y el cumplimiento de metas. Este software consta de 15 módulos, de los cuales ya se encuentran en pruebas 13 módulos y de los otros 2 todavía se estaban presentado requerimientos  en el segundo trimestre de 2016. Para este periodo se recibió a satisfacción y en modo de pruebas el software en un 86 por ciento. (</t>
    </r>
    <r>
      <rPr>
        <b/>
        <sz val="8"/>
        <color indexed="8"/>
        <rFont val="Arial"/>
        <family val="2"/>
      </rPr>
      <t>PLANEACION 86%</t>
    </r>
    <r>
      <rPr>
        <sz val="8"/>
        <color indexed="8"/>
        <rFont val="Arial"/>
        <family val="2"/>
      </rPr>
      <t>)</t>
    </r>
  </si>
  <si>
    <r>
      <t xml:space="preserve">Se evidenció la realización del informe de consulta del RUNT del mes de mayo y junio del año 2016, en donde se informa el resultado de la gestión del mes en mención, el cual fue elaborado por la Ingeniera Anyela Yamanis Mendoza Arquichire, en virtud del contrato de prestación de servicios Nº 18138 de 2016 del Instituto Geográfico Agustín Codazzi (IGAC). </t>
    </r>
    <r>
      <rPr>
        <b/>
        <sz val="8"/>
        <rFont val="Arial"/>
        <family val="2"/>
      </rPr>
      <t>(Serv. Administrativos 70%</t>
    </r>
    <r>
      <rPr>
        <sz val="8"/>
        <rFont val="Arial"/>
        <family val="2"/>
      </rPr>
      <t>)</t>
    </r>
  </si>
  <si>
    <r>
      <t>El Git de Servicios Administrativos del Instituto adjudicó a CONSORCIO DISEÑOS mediante contrato Nº 18326 de 2016 el estudio y diseños arquitectónicos, estructurales no  estructurales, verificación de estudios geotécnicos y topográficos estudios y diseños técnicos necesarios para la construcción de la nueva sede de la Dirección Territorial de Meta, por valor de $398.608.683 m/c, información que se evidencia con el ACTA DE SUPERVICIÓN O INTERVENTORIA de fecha 24 de junio de 2016, junto con los registros de asistencia de fechas 24 de mayo, 01, 16, 21, 24 y 30 de junio en donde se ha realizado el seguimiento y control del mencionado contrato,  documentos que se adjuntan a la presente hoja de trabajo. Así mismo, se observó el INFORME DE GESTIÓN INFRAESTRUCTURA FISICA de fecha 30 de junio de 2016, documento que se anexa  a la presente hoja de trabajo.</t>
    </r>
    <r>
      <rPr>
        <b/>
        <sz val="8"/>
        <rFont val="Arial"/>
        <family val="2"/>
      </rPr>
      <t xml:space="preserve"> (Serv. Administrativos 50%)</t>
    </r>
  </si>
  <si>
    <r>
      <t xml:space="preserve">Se evidenció la actualización del Manual de procedimientos denominado PERDIDA DE BIENES MUEBLES, código  P20605-02/15.V2. Así mismo, se constató en virtud del INFORME DE SINIESTROS INSTITUTO GEOGRÁFICO AGUSTIN CODAZZI VIGENGIA DESDE DICIEMBRE DE 2014 A MAYO 16 DE 2016, la realización del segundo informe sobre la gestión de la reclamación de los de los derechos ante las aseguradoras, cuyo documento se anexa a la presente hoja de trabajo. </t>
    </r>
    <r>
      <rPr>
        <b/>
        <sz val="8"/>
        <rFont val="Arial"/>
        <family val="2"/>
      </rPr>
      <t>(Serv. Administrativos 70%</t>
    </r>
    <r>
      <rPr>
        <sz val="8"/>
        <rFont val="Arial"/>
        <family val="2"/>
      </rPr>
      <t>)</t>
    </r>
  </si>
  <si>
    <r>
      <t xml:space="preserve">Se evidenció la elaboración de los informes (cuadro de control) SIIF 3216 de Acueducto y Alcantarillado, Codensa, Telefonía Móvil y Telefonía Fija, en los cuales el periodo facturado obedece al primer semestre, documentos que se adjuntan a la presente hoja de trabajo </t>
    </r>
    <r>
      <rPr>
        <b/>
        <sz val="8"/>
        <color indexed="8"/>
        <rFont val="Arial"/>
        <family val="2"/>
      </rPr>
      <t>(Serv. Administrativos 50%)</t>
    </r>
  </si>
  <si>
    <r>
      <t xml:space="preserve">En virtud de la SOLICITUD PARA CERTIFICADO DE PATRIMONIO HISTORICO ante la Alcaldía de Barranquilla con código de registro: EX-QUILLA-16-051023 del 29 de abril del año en curso, se evidenció la gestión para identificar el interés cultural del inmueble de la Territorial Atlántico el cual se identifica catastralmente con el Nº 010103810018000, documento que se adjunta a la presente hoja de trabajo. </t>
    </r>
    <r>
      <rPr>
        <b/>
        <sz val="8"/>
        <rFont val="Arial"/>
        <family val="2"/>
      </rPr>
      <t>(Serv. Administrativos 50%</t>
    </r>
    <r>
      <rPr>
        <sz val="8"/>
        <rFont val="Arial"/>
        <family val="2"/>
      </rPr>
      <t>)</t>
    </r>
  </si>
  <si>
    <t xml:space="preserve">Se evidencia una ficha de proyecto del SNC, en donde de un programado del 41,75%, se ha cumplido con un 40,65%. 
Se realizaron 16 capacitaciones de las funcionalidades del SNC a servidores públicos de la Subdirección de Catastro y la Oficina de Informática. Se registra por ejemplo la participación de 25 servidores en la capacitación 7 sobre la revisión y validación de ajustes de la funcionalidad de trámites de rectificación y complementación.
Mediante registro de asistencia del 2016-05-25 se hizo la socialización del funcionamiento del certificado catastral y manejos de documentos cartográficos dentro del SNC. 
De 22 territoriales y 43 Unidades Operativas, el SNC está implementado en 7 territoriales y 2 UOC. El cronograma no visualiza en cuanto tiempo entran la totalidad de territoriales y UOCS al SNC.
Se entrega un documento llamado Cronograma Preliminar nuevas DT al SNC, en donde su plan de trabajo incluye la determinación de las territoriales y las etapas a realizar para la migración de la información, que va desde el 02-05-2016 al 27-01-2017.
De acuerdo a la descripción de la actividad planteada se debe complementar el plan  al cuatrienio.
</t>
  </si>
  <si>
    <r>
      <t xml:space="preserve">Se evidenció que el Grupo de Almacén del IGAC, continúa realizando el control mensual del registro de ingresos por medio del formato facilitativo COMPROBANTES DE INGRESO ENTREGADOS A FINANCIERA, los cuales se encuentran debidamente diligenciados y firmados, y se observa el seguimiento y la verificación de los requerimientos para la entrega de los comprobantes con firma del Almacenista a Cuentas por Pagar. Con corte a 30 de junio del año en curso se han elaborado, diligenciado y firmado tres (3) formatos, los cuales se anexan a la presente hoja de trabajo. </t>
    </r>
    <r>
      <rPr>
        <b/>
        <sz val="8"/>
        <color indexed="8"/>
        <rFont val="Arial"/>
        <family val="2"/>
      </rPr>
      <t>(Serv. Administrativos-Almacén 100%)</t>
    </r>
  </si>
  <si>
    <r>
      <t>Se evidenció que el Git de Servicios Administrativos continúa con el seguimiento y control de los vehículos del IGAC que requieren de los procesos de baja, chatarrización y enajenación respectivamente, de acuerdo al formato VEHICULOS CHATARRIZADOS Y CANCELADOS LA MATRICULA AL DIA 22/07/2016, cuyas fechas de cancelación de matrículas se encuentran dentro del primer semestre del año en curso. Adicionalmente, se observó la elaboración y control del CRONOGRAMA ENAJENACIÓN DE BIENES 2016 el cual se encuentra incluido en el Plan de Acción, documentos que se anexan a la presente hoja de trabajo, junto con los dos INFORMES del primer y segundo trimestre sobre los avances del proceso de baja, chatarrizzación y enajenación (remate) de los vehículos del IGAC, documento que se anexa a la presente hoja de trabajo.</t>
    </r>
    <r>
      <rPr>
        <b/>
        <sz val="8"/>
        <color indexed="8"/>
        <rFont val="Arial"/>
        <family val="2"/>
      </rPr>
      <t>(Serv. Administrativos 50%</t>
    </r>
    <r>
      <rPr>
        <sz val="8"/>
        <color indexed="8"/>
        <rFont val="Arial"/>
        <family val="2"/>
      </rPr>
      <t>)</t>
    </r>
  </si>
  <si>
    <r>
      <t xml:space="preserve">El GIT de Servicios Administrativos realizó revisión del Manual de Procedimientos, lo cual se evidenció con el registro de asistencia  del día 15 de junio del año 2016 en el cual se abordó el Instructivo de Chatarrización de Vehículos para la realización de este procedimiento en el Instituto. Documentos que se anexan a la presente hoja de trabajo. </t>
    </r>
    <r>
      <rPr>
        <b/>
        <sz val="8"/>
        <color indexed="8"/>
        <rFont val="Arial"/>
        <family val="2"/>
      </rPr>
      <t>(Serv. Administrativos. 75%)</t>
    </r>
  </si>
  <si>
    <r>
      <t xml:space="preserve">El GIT de Servicios Administrativos solicitó el concepto mecánico del  vehículo de placa OBG 835 Ford, lo cual se evidenció con los formatos SOLICITUD SERVICIO DE TALLERES - F20603-10/15. V5 de fechas 18 de mayo y  22 de junio de 2016,  documentos que se anexan a la presente hoja de trabajo, junto con el informe de avance sobre la gestión de este hallazgo. </t>
    </r>
    <r>
      <rPr>
        <b/>
        <sz val="8"/>
        <rFont val="Arial"/>
        <family val="2"/>
      </rPr>
      <t>(Serv. Administrativos 60%</t>
    </r>
    <r>
      <rPr>
        <sz val="8"/>
        <rFont val="Arial"/>
        <family val="2"/>
      </rPr>
      <t>)</t>
    </r>
  </si>
  <si>
    <r>
      <t>Sobre el desarrollo de la herramienta informática, en el segundo trimestre de 2016 se continuó con la etapa de pruebas y se atendieron los requerimientos relacionados con el componente o ejecución financiera, así como la inclusión de la opción para que los supervisores registren los productos que entregan y el estado de ejecución de los convenios. Se evidenciaron los siguientes registros de asistencia de las reuniones adelantadas, así: Reunión entre Informática y Jurídica del 15/04/2016 sobre modificaciones  al manual de usuario; reunión del 19/04/2016 sobre cambios en el manual que conllevaron a realizar modificaciones en el aplicativo; reunión del 19/04/2016 con Avalúos sobre presentación del módulo de contratos y convenios de ingreso a fin de recibir observaciones por parte de los usuarios finales; reunión entre Informática y Jurídica del 22/04/2016 en la que se trataron las sugerencias realizadas por los usuarios y se solicitó probar el módulo por los abogados oficina jurídica; reunión del 25/04/2016 en la que se prueba el módulo con los abogados; reunión 26/04/2016 sobre presentación del módulo con Financiera y se recogieron los requerimientos del área; reunión con Financiera el 06/05/2016 en la que se presentó el módulo con correcciones a los requerimientos de ésta área; reunión del 07/06/2016 con Jurídica para revisar las correcciones o nuevos desarrollos realizados que implicaron la actualización del manual de usuario; reunión del 09/06/2016 con asistencia de Financiera, D.T. Cundinamarca, Mercadeo, CIAF, Agrología, Cartografía, Informática y Jurídica en la que se presentó el módulo de convenios ingreso en pruebas y se realizaron observaciones y requerimientos; reunión del 16/06/2016 a la que nuevamente se invitaron a las Subdirecciones, en la que se realizó un ejercicio práctico sobre el cargue de documentos en PDF, el ingreso al módulo, generalidades de uso presentándose requerimientos para adelantar cambios en el módulo; reunión del 23/06/2016 a la que se convocaron los roles de solicitante, abogado, supervisor y gestor financiero, presentándose el módulo con todas las modificaciones sugeridas. El área financiera sugirió cambio de alguna terminología y la forma de visualizar la información para mejorar el seguimiento.  
En cuanto a la liquidación de convenios la Oficina Asesora Jurídica adelanta el seguimiento constante y oportuno para la liquidación de convenios(</t>
    </r>
    <r>
      <rPr>
        <b/>
        <sz val="8"/>
        <color indexed="8"/>
        <rFont val="Arial"/>
        <family val="2"/>
      </rPr>
      <t>JURIDICA 70%</t>
    </r>
    <r>
      <rPr>
        <sz val="8"/>
        <color indexed="8"/>
        <rFont val="Arial"/>
        <family val="2"/>
      </rPr>
      <t>). La oficina Ciaf, participó y asistió a las capacitaciones   dadas por la Oficina de Informática del Igac, para socializar y enseñar el manejo de la herramienta tecnológica de convenios; así mismo se registró en el ambiente de prueba la información 2016. (</t>
    </r>
    <r>
      <rPr>
        <b/>
        <sz val="8"/>
        <color indexed="8"/>
        <rFont val="Arial"/>
        <family val="2"/>
      </rPr>
      <t>CIAF 100%</t>
    </r>
    <r>
      <rPr>
        <sz val="8"/>
        <color indexed="8"/>
        <rFont val="Arial"/>
        <family val="2"/>
      </rPr>
      <t>). La jefe de la Oficina Asesora de Planeación  expresa que esta Oficina no suscribe convenios para la prestación de servicios. Respecto a los contratos de prestación de servicios  profesionales de contratistas que apoyan la gestión de Planeación, según lo pactado en cada contrato y de conformidad con el artículo 217 del Decreto 019 de 2012 no es obligatoria su liquidación. La Oficina de Planeación va a adelantar un seguimiento a los ingresos propios recaudados mediante los convenios suscritos por el IGAC. (</t>
    </r>
    <r>
      <rPr>
        <b/>
        <sz val="8"/>
        <color indexed="8"/>
        <rFont val="Arial"/>
        <family val="2"/>
      </rPr>
      <t>PLANEACION 0%</t>
    </r>
    <r>
      <rPr>
        <sz val="8"/>
        <color indexed="8"/>
        <rFont val="Arial"/>
        <family val="2"/>
      </rPr>
      <t xml:space="preserve">). La Subdirección de Geografía implementó dos herramientas de control llamadas CONVENIOS EN PROCESO DE LIQUIDACIÓN 2011 – 2015 y CONVENIOS Y/O CONTRATOS VIGENTES 2016 (Versión 23-jun-2016), en las cuales se encuentra el estado actual de los convenios (Informe del estado de los convenios), el cronograma de trabajo para liquidar los convenios pendientes y la entrega mensual de informes sobre el estado de cada convenio (Informe de avance), lo cual se evidencia en los cuadros de control llevados por la Subdirección de Geografía los cuales se anexan a la presente hoja de trabajo. </t>
    </r>
    <r>
      <rPr>
        <b/>
        <sz val="8"/>
        <color indexed="8"/>
        <rFont val="Arial"/>
        <family val="2"/>
      </rPr>
      <t xml:space="preserve">(Sub-Geografía 60%). </t>
    </r>
    <r>
      <rPr>
        <sz val="8"/>
        <color indexed="8"/>
        <rFont val="Arial"/>
        <family val="2"/>
      </rPr>
      <t>Se observa seguimiento constante a los convenios interadministrativos, convenios marco y órdenes de servicio mediante una base de datos enviada por la Subdirección de Agrología, de los cuales se toma como muestra aleatoria los siguientes convenios en liquidación, así:  Corpomag 4620-IGAC, el cual tiene un (1) pago por la suma de $17.376.000, copia del convenio, copia registro presupuestal 1589/20-05-2016, memorando IE801/21-06-2016 solicitando emisión de factura de cobro y su respuesta IE850/21-06-2016 con copia de la factura 00-076-3327/21-06-2016, certificación de cuenta bancaria y el comprobante de pago 2049/14-07-2016; el acta de liquidación está en proceso.  INCODER-881 tiene 3 pagos: uno de $118.608.477.60, memorando IE13656/08-10-2015 solicitando la factura al GIT Financiera, factura 00-076-3051/08-10-2015 y su respectivo ingreso 49515/30-11-2015; segundo pago memorando de solicitud de factura IE18625/28-12-2015, envío de la factura 00-076-3193/28-12-2015 con el memorando IE14490/29-12-2015 y su respectivo documento de recaudo de ingresos 2816/25-02-2016 y Cortolima 4580-2015, memorando IE 1729/22-02-2016 enviando la factura 00-076-3240/19-02-2016, memorando IE1362/25-02-2016 enviando factura a Cortolima  Acta Única de recibo final/01-03-2016, orden de consignación 00-076-3340/27-05-2016 y Documento de recaudo 17016/31-05-2016 el acta de liquidación está en proceso, según correos del 28-07-16, 3 y 4 de agosto de 2016 entre funcionarios y contratistas de la Subdirección.        De la misma manera se hizo seguimiento a los memorandos IE82/07-01-2016 y 4980/27-04-2016 enviados por el GIT Financiera a la Subdirección, encontrándose que de 11 facturas enviadas como cartera morosa queda una pendiente de pago (00-076-3127/04-12-2015), una anulada (00-076-3219/01-02-2016) y la factura 00-076-1688/04-03-2014. Se enviaron soportes a Jurídica para su respectivo proceso de cobro.</t>
    </r>
    <r>
      <rPr>
        <b/>
        <sz val="8"/>
        <color indexed="8"/>
        <rFont val="Arial"/>
        <family val="2"/>
      </rPr>
      <t xml:space="preserve"> (Sub-Agrología 50%). </t>
    </r>
    <r>
      <rPr>
        <sz val="8"/>
        <color indexed="8"/>
        <rFont val="Arial"/>
        <family val="2"/>
      </rPr>
      <t>De acuerdo al cuadro de control de seguimiento de convenios Subcatastro  registra 249 convenios de cobertura nacional, de los cuales 66 están liquidados; de estos convenios existen 78  del 2008 al 2013, en los que se han liquidado 28. En el año 2016 se han firmado 31 convenios, los cuales se encuentran en ejecución. En el 2016 no se ha recibido comunicados para pruebas de desarrollo del aplicativo. Es conveniente reforzar las actividades para la liquidación de la totalidad de los convenios finalizados. Se reporta avance, en la gestión de la Subdirección para el control de los convenios. Del 100% programado de la actividad, se avala el 33% del seguimiento a 30 de junio (1 trimestre de ejecución) en cuanto a la actividad 2. La actividad 1 no es responsabilidad de la Subdirección.</t>
    </r>
    <r>
      <rPr>
        <b/>
        <sz val="8"/>
        <color indexed="8"/>
        <rFont val="Arial"/>
        <family val="2"/>
      </rPr>
      <t xml:space="preserve"> (Sub-Catastro 33%)</t>
    </r>
  </si>
  <si>
    <t>Analizar, depurar y consolidar  los inventarios.             
Solicitar  a la  oficina de informática los permisos  en el ERP para que el almacenista general  realice la consolidación de  inventarios.
Realizar  visitas a las territoriales para conciliar la información, de acuerdo a un cronograma establecido. Realizar la conciliación contable  mensual.</t>
  </si>
  <si>
    <t>Desarrollo e         Implementación de  la  Herramienta informática.                                                                 Seguimiento al proceso.    
                                                    Liquidación convenios pendientes , y  hacer seguimiento a los que se encuentren en curso para  su liquidación oportuna</t>
  </si>
  <si>
    <t>G gestionar  Contrato de mantenimiento para la vigencia 2016 suscrito.
Solicitud de concepto mecánico.</t>
  </si>
  <si>
    <t>1 AE-CI</t>
  </si>
  <si>
    <t>No se realiza pronunciamiento sobre los compromisos del IGAC  correspondiente a la creación y funcionamiento concertado de un sistema geográfico propio de la Comisión Nacional de Territorios Indígenas articulado al Portal Geográfico Nacional</t>
  </si>
  <si>
    <t>No realización de pronunciamientos sobre los compromisos del IGAC en los acuerdos de la consulta previa del PND 2014-2018</t>
  </si>
  <si>
    <t>Actualizar y efectuar mantenimiento recurrente al Sistema SIGARE</t>
  </si>
  <si>
    <t xml:space="preserve">1. Coordinar reunión de socialización del sistema con las entidades involucradas.
2. Coordinar la gestión del Sistema de Información SIGARE.
3. Socializar el Sistema de Información SIGARE, con las comunidades Indígenas y negras o afrocolombianas. </t>
  </si>
  <si>
    <t xml:space="preserve">Reunión
Reunión
Reunión
</t>
  </si>
  <si>
    <r>
      <t>La Oficina CIAF en lo corrido de la vigencia, no registra adquisición de elementos, por consiguiente no se ha reportado al almacén y a financiera. (</t>
    </r>
    <r>
      <rPr>
        <b/>
        <sz val="8"/>
        <rFont val="Arial"/>
        <family val="2"/>
      </rPr>
      <t>CIAF 100%</t>
    </r>
    <r>
      <rPr>
        <sz val="8"/>
        <rFont val="Arial"/>
        <family val="2"/>
      </rPr>
      <t>). La Subdirección de Geografía verificó el incumplimiento de este hallazgo en donde constató que la liquidación de los convenios se realizó dentro de los términos establecidos, en virtud del ACTA DE SUPERVISIÓN O INTERVENTORIA de fecha 30 de 12 de 2014 la cual tiene el recibido en la misma fecha por el Almacenista del Instituto. Así las cosas, se manifestó en el seguimiento que el hallazgo  no les pertenece debido que esta Subdirección actuó diligentemente en la entrega de los documentos, evidencia que se adjunta a la presente hoja de trabajo.(</t>
    </r>
    <r>
      <rPr>
        <b/>
        <sz val="8"/>
        <rFont val="Arial"/>
        <family val="2"/>
      </rPr>
      <t>Sub-Geografía 100%</t>
    </r>
    <r>
      <rPr>
        <sz val="8"/>
        <rFont val="Arial"/>
        <family val="2"/>
      </rPr>
      <t>).Se evidenció con un control de contratos de bienes y servicios llevada en Excel, que a la fecha no se ha formalizado ningún contrato; por lo tanto no había en el área carpetas para revisar, ya que están en curso en el Git de Contratación. (</t>
    </r>
    <r>
      <rPr>
        <b/>
        <sz val="8"/>
        <rFont val="Arial"/>
        <family val="2"/>
      </rPr>
      <t>Sub-Agrología 40%</t>
    </r>
    <r>
      <rPr>
        <sz val="8"/>
        <rFont val="Arial"/>
        <family val="2"/>
      </rPr>
      <t xml:space="preserve">). Se evidencia con el memorando IE1146/09-02-2016 y las siguientes actas de interventoría: 4 y 5 pago de Renta Cómputo   S.A. y 6 y 7 pago de Media Commerce Partners S.A. que a la fecha  existen dos (2) contratos: Arrendamiento de equipos y Prestación de Servicios para la transmisión de voz, datos, video y acceso a internet a nivel nacional </t>
    </r>
    <r>
      <rPr>
        <b/>
        <sz val="8"/>
        <rFont val="Arial"/>
        <family val="2"/>
      </rPr>
      <t>(Informática 70%</t>
    </r>
    <r>
      <rPr>
        <sz val="8"/>
        <rFont val="Arial"/>
        <family val="2"/>
      </rPr>
      <t xml:space="preserve">). Mediante reporte de certificado de disponibilidad presupuestal  generado el 2016-05-13 se registra el aporte de la Subdirección de Catastro de $350.000.000 para la adquisición de bienes y servicios (transporte terrestre), proceso que es liderado por el GIT de Servicios Administrativos.
Por  CDP 42816 del 2016-06-01 por $3.000.000 se destina presupuesto para la membresía de la Federación Internacional de Agrimensores y por CDP 42716 del 2016-06-01 por $90.480.000 se aporta para la contratación de publicaciones y fichas prediales.
Por CDP del 2016-04-22 por $48.145.104 se contribuye para el contrato de renovación de licencias de software SAS y por solicitud de CDP del 2016-05-18 se destina presupuesto por $14.715.170 para la compra de equipos de cómputo para la territorial Santander.
Del 100% programado de la actividad, se avala el 33% del seguimiento a 30 de junio (1 trimestre de ejecución considerando la fecha de inicio) en cuanto a la actividad 3. Las actividades 1 y 2 no son responsabilidad de la Subdirección, la unidad de medida sólo permite medir la actividad 1. </t>
    </r>
    <r>
      <rPr>
        <b/>
        <sz val="8"/>
        <rFont val="Arial"/>
        <family val="2"/>
      </rPr>
      <t>(Sub-Catastro 33%</t>
    </r>
    <r>
      <rPr>
        <sz val="8"/>
        <rFont val="Arial"/>
        <family val="2"/>
      </rPr>
      <t>). En el Seguimiento con corte al 30 de junio se desarrolló la reunión en la cual se   revisó del procedimiento para el pago en  moneda extranjera, cuadro de control  de las cuentas por pagar en moneda extranjera; se fijó el compromiso de  incluirlo en el Manual de procedimiento de Tesoreria. Se evidenció  registro de asistencia  y correo enviado a los encargados del proceso con fecha del 23 de junio. Mediante memorando externo EE7323-01 del 24 de junio de 2016 se hizo la consulta  al Administrador SIIF Nación con respecto a las cuentas por pagar con atributo anticipo que tienen afectación contable cuando se registra el pago. Quienes dieron respuesta con el Radicado 2-201-023532 del 28 de junio, determinando que la responsabilidad es de la  Contaduría General de la Nación. (</t>
    </r>
    <r>
      <rPr>
        <b/>
        <sz val="8"/>
        <rFont val="Arial"/>
        <family val="2"/>
      </rPr>
      <t>Financiera 90%</t>
    </r>
    <r>
      <rPr>
        <sz val="8"/>
        <rFont val="Arial"/>
        <family val="2"/>
      </rPr>
      <t>)</t>
    </r>
  </si>
  <si>
    <r>
      <t>La reserva era de $127.873.219 (2015), que corresponde al 100%, de los cuales se lleva un avance pagado del 62.49% es decir, la suma de $79.905.709. (</t>
    </r>
    <r>
      <rPr>
        <b/>
        <sz val="8"/>
        <color indexed="8"/>
        <rFont val="Arial"/>
        <family val="2"/>
      </rPr>
      <t>CIAF 62,49%</t>
    </r>
    <r>
      <rPr>
        <sz val="8"/>
        <color indexed="8"/>
        <rFont val="Arial"/>
        <family val="2"/>
      </rPr>
      <t>). Se evidenció por medio del correo electrónico de fecha 24 de junio de 2016 el envío de la solicitud del reporte de pagos mensuales a cada ordenador del gasto o supervisor de contratos junto con las modificaciones al Plan Anual de Adquisiciones a marzo, documento que se adjunta a la presente hoja de trabajo. Por iniciativa de la Subdirección se desarrollarán controles mensuales a fecha de 30  de noviembre de 2016,  con la finalidad de minimizar el riesgo.</t>
    </r>
    <r>
      <rPr>
        <b/>
        <sz val="8"/>
        <color indexed="8"/>
        <rFont val="Arial"/>
        <family val="2"/>
      </rPr>
      <t>(Sub-Geografía 100%</t>
    </r>
    <r>
      <rPr>
        <sz val="8"/>
        <color indexed="8"/>
        <rFont val="Arial"/>
        <family val="2"/>
      </rPr>
      <t>). Se valida con la relación de saldos habidos a diciembre 31 de 2015 como Reserva Presupuestal por $11.503.488.08, presentada personalmente por Agrología al Git de Presupuesto liberada el 13 de junio de 2016; queda pendiente por ejecutar la suma de $11.337.404.00 correspondientes a la contratista Diana Manosalva que se encuentra en licencia de maternidad y $182.116.660.00 correspondientes a la Imprenta Nacional. (</t>
    </r>
    <r>
      <rPr>
        <b/>
        <sz val="8"/>
        <color indexed="8"/>
        <rFont val="Arial"/>
        <family val="2"/>
      </rPr>
      <t xml:space="preserve">Sub-Agrología 80%). </t>
    </r>
    <r>
      <rPr>
        <sz val="8"/>
        <color indexed="8"/>
        <rFont val="Arial"/>
        <family val="2"/>
      </rPr>
      <t>La Reserva Presupuestal existente en la Oficina de  Informática es de $1.501.499.397.94 de los cuales se ha gastado $1.016.027.104.93 y quedan $484.987.597.03 que será destinada al Mantenimiento de Caquetá y Huila; el control es llevado en Excel.</t>
    </r>
    <r>
      <rPr>
        <b/>
        <sz val="8"/>
        <color indexed="8"/>
        <rFont val="Arial"/>
        <family val="2"/>
      </rPr>
      <t xml:space="preserve"> (Informática 70%). </t>
    </r>
    <r>
      <rPr>
        <sz val="8"/>
        <color indexed="8"/>
        <rFont val="Arial"/>
        <family val="2"/>
      </rPr>
      <t>Por correo electrónico del 7 de junio del 2016, se reporta el avance de la ejecución de la reserva, en donde de un valor de $2.026.914.198 de la reserva constituida, a mayo 31 se ha pagado $1.426.545.613, que equivale a un 70%.
Mediante acta de justificación de la reserva constituida a 31-12-2015 para ser ejecutada en el 2016 firmada por la Subdirectora de Catastro y la coordinadora del GIT de presupuesto, se reporta el análisis de los valores constituidos por reserva y que no se va a cancelar; el valor de $26.627.682,19 correspondientes a saldos de 19 contratos que no se van a ejecutar, motivados en la cancelación de comisiones, ajuste monetario al peso y no ejecución de adiciones.
La medida de la actividad es un comunicado que es emitido por el GIT de Financiera, sin embargo el seguimiento de la ejecución de la reserva es mensual y tomando en cuenta que ya no se va a ejecutar más reserva, se cierra el hallazgo para la Subdirección de Catastro</t>
    </r>
    <r>
      <rPr>
        <b/>
        <sz val="8"/>
        <color indexed="8"/>
        <rFont val="Arial"/>
        <family val="2"/>
      </rPr>
      <t xml:space="preserve">. (Sub-Catastro 100%). </t>
    </r>
    <r>
      <rPr>
        <sz val="8"/>
        <color indexed="8"/>
        <rFont val="Arial"/>
        <family val="2"/>
      </rPr>
      <t>Mensualmente  la  jefe del área  GIT Financiero, envía seguimiento de la ejecución presupuestal a los  ordenadores  del gasto tanto de la reserva presupuestal, como del presupuesto de la vigencia, solicitando su gestión. Se evidenció los correos de los meses de abril, mayo y junio</t>
    </r>
    <r>
      <rPr>
        <b/>
        <sz val="8"/>
        <color indexed="8"/>
        <rFont val="Arial"/>
        <family val="2"/>
      </rPr>
      <t xml:space="preserve">. (Financiera 40%)
</t>
    </r>
  </si>
  <si>
    <t>En el seguimiento se  pudo verificar  que  se  realizó depuración  en los saldos  por conciliar  del año  2014. Pero todavía  queda pendiente  terminar  el proceso en la Dirección Territorial del Atlántico, donde no se han  depurado  las  partidas por transacciones pendientes de cobro $72.690, notas  debito no contabilizadas $39.400 y notas créditos no contabilizados $3.183.773</t>
  </si>
  <si>
    <t>En el seguimiento al 30 de junio se evidencia que se registraron movimientos  en SIIF por valor de$13.394.221con la cual se depuró cartera quedando un saldo de $1.101.167.992 por sanear de las cifras  que no tienen   soporte. Según comprobante 41874 correspondiente a una deuda del Municipio de Soacha y con el comprobante 41868 de la Universidad Nacional ($3.394.221). Se sigue gestionando con la sede central y Direcciones Territoriales  para que realicen los requerimientos para enviar información al Git Financiero</t>
  </si>
  <si>
    <t>Se evidencia envíos de oficios de gestión para  recuperación de  cartera morosa, como el enviado por la oficina Jurídica, al Git de avalúos,IE4528 del 20 de abril del 2016, solicitando información de la gestión realizada, el IE4979 del 27 de abril solicitando cumplimiento de la cancelación de facturas pendientes,EE4171-01 del 27 de abril enviado a la  Corporación Autónoma Regional de la Guajira solicitando pago de  factura. Se envía reporte  a la oficina jurídica  de la cartera morosa pendiente; para hacer el cobro respectivo. IE6301 del 25 de mayo de 2016, y el  IE113-01 del 27 de junio de 2016. Se evidenció que se recuperó pago del municipio de Jamundí por valor de $150.000.000 correspondiente  a la demandan judicial con radicado 76001-33-33-014-2015-00097-00, según comprobante 45110 y 39023 del 31 de mayo y 30 de junio de 2016</t>
  </si>
  <si>
    <t>En el seguimiento se verificó que durante al año  2015 se analizó las cuentas  las cuales  se depuraron en su totalidad y se  evidenciaron aleatoriamente los siguientes ajustes: comprobante contable 42370,46603,22397,42378,42375, 42383,42378,46643,42394,y cuadro control de los comprobantes registrados  contablemente</t>
  </si>
  <si>
    <t>En el seguimiento se validó que se  realizaron los registros pendientes en SIIF y se   terminó de ajustar individualmente a nivel nacional el costo histórico, la depreciación y la valorización de los terrenos y edificaciones. Se evidenció los registros y la información de las Direcciones Territoriales y sede Central. Se verificaron aleatoriamente registros contables como : comprobante 42245,107849,42245 de Boyacá, 107851, 107861.107851 de Atlántico, 37796,42106,107539,107540,107546 de Bolivar,435816,38348, 435816 de sede Central, 107582 de Caquetá</t>
  </si>
  <si>
    <t>En el periodo de abril  a junio se analizó la información y se elaboraron registros manuales en el SIIF, se evidenció la  depuración de las siguientes cuentas:  163501,163502,16503,16504,163505,163511,163707,163708,163709,163710,163711,163712,168501,168504,168505,168506,168507,168508,168509,199952 y 244003.Con respecto a la cuenta deudores e ingresos   se está en el proceso de análisis identificando la cifra planteada por la Contraloría General de la República. Se validaron registros realizados en el SIIF Nación</t>
  </si>
  <si>
    <t>En la vigencia del 2015 se evidencia que el saldo de la cuenta Anticipos de Ventas Sobre Bienes quedó en $8.551 millones, cuenta 245003 bajo a$58.815 millones, la cuenta 245301 el saldo es de $21.233 millones. Al corte dl 30 de  junio de 2016 no se registra avance</t>
  </si>
  <si>
    <t>Se  verificó  que mensualmente el GIT Financiero, solicita mensualmente  al GIT de servicios administrativo  la entrega oportuna de  la facturación para pago, email de abril, mayo y Junio</t>
  </si>
  <si>
    <t>En el seguimiento se validó que de acuerdo con la respuesta dada por  la  Contaduría General de la Nación y el SIIF, se envió solicitud al Administrador del SIIF Nación para realizar el cierre  mensual y generar los estados financieros  a partir del mes de octubre mensualmente y de esta formar  poderlos publicar</t>
  </si>
  <si>
    <t>Dentro del proceso se validó que  se envió solicitud al Ministerio de Hacienda y Crédito Público para la cancelación de 13 cuentas  sin movimiento, con el EE5223 del 17 de mayo, como no dieron respuesta  se ratificó nuevamente con el EE7570 del 28 de junio de 2016. Se evidencia email de informe  de la gestión que se está  haciendo</t>
  </si>
  <si>
    <t xml:space="preserve">En el momento de realizar el seguimiento a junio 30 se evidenció que se envió una solicitud  al  Administrador  SIIF Nación con el EE7765 del 30 de junio, están en espera de la respuesta.                                                                                                                                        
 Se evidencia que todavía se refleja movimiento en la cuenta 439590, se está registrando devoluciones y descuentos.  Nariño $44.483, Quindío $53.793 y Sede Central $-3.564.                                                                                                                                         
</t>
  </si>
  <si>
    <r>
      <t>Se observó que el 28/04/2016 se implementó la ACPM 1419 originada por el Plan de Mejoramiento de la Contraloría para realizar control, seguimiento y verificación de los documentos faltantes en los expedientes de contratación, En desarrollo de la misma se ha realizado revisión de los expedientes para establecer documentos faltantes se han enviado correos electrónicos a los supervisores y se han suscrito con ellos actas de entrega de los mismos).Esta ACPM se encuentra en el aplicativo de ACPM y con las fechas de las actividades en proceso de ejecución (</t>
    </r>
    <r>
      <rPr>
        <b/>
        <sz val="8"/>
        <color indexed="8"/>
        <rFont val="Arial"/>
        <family val="2"/>
      </rPr>
      <t>CONTRATACION 80%</t>
    </r>
    <r>
      <rPr>
        <sz val="8"/>
        <color indexed="8"/>
        <rFont val="Arial"/>
        <family val="2"/>
      </rPr>
      <t>). En relación con el hallazgo 28 del Informe 36 de la CGR se observó que la Oficina Asesora de Planeación procurando evitar deficiencias en la información, siempre adelanta la revisión de la misma con las diferentes dependencias, antes de que se realice su cargue en el sistema SINERGIA, antes SISMEG. Esta circunstancia se evidenció con los correos electrónicos de fechas 23/06/2016, 08/06/2016 y 10/05/2016 relacionados con la revisión adelantada por la Oficina de Planeación a la información suministrada por la Subdirección de Geografía y Cartografía, Subdirección de Agrología y la Subdirección de Catastro. De otra parte, se tiene implementada la ACPM 1293 para el tratamiento de inconvenientes en reporte, análisis y veracidad de la información, cuyas actividades programadas se encuentran en ejecución. Con esta acción se recogió el hallazgo de la Contraloría, para no generar una nueva acción, ya que la ACPM 1293 se enfocó al seguimiento, control y veracidad de la información. (</t>
    </r>
    <r>
      <rPr>
        <b/>
        <sz val="8"/>
        <color indexed="8"/>
        <rFont val="Arial"/>
        <family val="2"/>
      </rPr>
      <t>PLANEACION 86%</t>
    </r>
    <r>
      <rPr>
        <sz val="8"/>
        <color indexed="8"/>
        <rFont val="Arial"/>
        <family val="2"/>
      </rPr>
      <t>) Se mantuvieron los dos (2) indicadores implementados en el 2015 sobre Accidentes de Trabajo y Ausentismo Médico Laboral. Adicionalmente en el 2016 se implementó un tercer indicador relacionado con el nivel de satisfacción de las actividades de Bienestar, el cual no registra avance por ser de reciente creación (11/04/2016), por lo que en la ficha técnica del mismo se estableció que el primer reporte será con corte a septiembre y el segundo a diciembre de 2016. El indicador sobre Accidentes de Trabajo es de seguimiento trimestral. Para el segundo trimestre se reportó el 0.71% dentro de un rango del 0.01 al 2.0% encontrándose en nivel satisfactorio. Presentó incremento frente al primer trimestre ya que con la realización de los Juegos Deportivos Femeninos se presentaron lesiones por calentamiento y acciones de juego. El indicador sobre Ausentismo Médico Laboral presentó un reporte mensual del 2.40 para abril, mayo de 3.54 y junio de 0.83 dentro de un rango de 0.01 a 6.0%, manteniéndose en un nivel satisfactorio. Para el control de estos indicadores se han adelantado acciones incluidas dentro del Plan de Acción Anual del SGSST (TIPS sobre calentamiento para la actividad deportiva, de prevención de enfermedades respiratorias, digestivas y de gastroenteritis). No se requirió la formulación de una ACPM, toda vez que en los Comités de Mejoramiento se definió la creación de los indicadores arriba mencionados y de igual manera, se realiza seguimiento trimestral a la gestión del proceso a través de los indicadores contenidos en el Plan de Acción Anual. (</t>
    </r>
    <r>
      <rPr>
        <b/>
        <sz val="8"/>
        <color indexed="8"/>
        <rFont val="Arial"/>
        <family val="2"/>
      </rPr>
      <t>TALENTO HUMANO 100%</t>
    </r>
    <r>
      <rPr>
        <sz val="8"/>
        <color indexed="8"/>
        <rFont val="Arial"/>
        <family val="2"/>
      </rPr>
      <t xml:space="preserve">). Se evidencia en virtud del aplicativo ACPM, la realización de la Acción Correctiva, Preventiva y de Mejora Nº 1421 para este hallazgo, cuyas actividades son coherentes con la situación detectada para mejorar y que constata el avance del segundo trimestre,  documento que se anexa a la presente hoja de trabajo (pantallazo de la ACPM 1421 de 2016). </t>
    </r>
    <r>
      <rPr>
        <b/>
        <sz val="8"/>
        <color indexed="8"/>
        <rFont val="Arial"/>
        <family val="2"/>
      </rPr>
      <t>(Serv. Administrativos 50%). S</t>
    </r>
    <r>
      <rPr>
        <sz val="8"/>
        <color indexed="8"/>
        <rFont val="Arial"/>
        <family val="2"/>
      </rPr>
      <t>e implementó la acción 1360 del 2016, que contempla 4 actividades, en el que se avanzó con la versión 2 del documento “conceptualización y especificaciones para la operación del catastro multipropósito”. Mediante registro de asistencia del 2016-05-12 se socializó el documento con la participación de 78 servidores de la SNR, Catastro de Cali, Catastro de Medellín, Catastro de Bogotá y algunas ORIP como la de Pacho, Buenaventura y Barranquilla, entre otros.      
Al interior de la Subdirección de Catastro se realizaron 7 reuniones para presentación y discusión del documento. 
La actividad 1 está enfocada a estructurar la metodología de barrido predial masivo, y de acuerdo al documento “conceptualización y especificaciones para la operación del catastro multipropósito, la metodología de definirá en el 2017; lo cual debe revisarse para garantizar la coherencia de la actividad y el documento.
Se firmó el convenio interadministrativo 1 del 20-05-2016 para la actualización catastral de la zona urbana y rural Moñitos, el cual inició el 1 de junio.
De acuerdo a lo reportado por la acpm, se registra un avance del_62% de avance.</t>
    </r>
    <r>
      <rPr>
        <b/>
        <sz val="8"/>
        <color indexed="8"/>
        <rFont val="Arial"/>
        <family val="2"/>
      </rPr>
      <t xml:space="preserve"> (Sub-Catastro 62%). </t>
    </r>
    <r>
      <rPr>
        <sz val="8"/>
        <color indexed="8"/>
        <rFont val="Arial"/>
        <family val="2"/>
      </rPr>
      <t xml:space="preserve">En el seguimiento se evidenció la elaboración de ACPM 1414 para los hallazgos que fueron inefectivos. Correspondientes a los  H4, H18, H20, H21 y H24.  Se evidencio en la ACPM que se subió evidencia  un cuadro de análisis para depurar cartera. </t>
    </r>
    <r>
      <rPr>
        <b/>
        <sz val="8"/>
        <color indexed="8"/>
        <rFont val="Arial"/>
        <family val="2"/>
      </rPr>
      <t>(Financiera 40%</t>
    </r>
    <r>
      <rPr>
        <sz val="8"/>
        <color indexed="8"/>
        <rFont val="Arial"/>
        <family val="2"/>
      </rPr>
      <t xml:space="preserve">)
</t>
    </r>
  </si>
  <si>
    <r>
      <t>Manifiesta la Jefe de la Oficina Asesora de Planeación que este hallazgo no corresponde a la dependencia a su cargo.(</t>
    </r>
    <r>
      <rPr>
        <b/>
        <sz val="8"/>
        <color indexed="8"/>
        <rFont val="Arial"/>
        <family val="2"/>
      </rPr>
      <t>PLANEACION 0%</t>
    </r>
    <r>
      <rPr>
        <sz val="8"/>
        <color indexed="8"/>
        <rFont val="Arial"/>
        <family val="2"/>
      </rPr>
      <t xml:space="preserve">). Se implementó la acción 1360 del 2016, que contempla 4 actividades, en el que se avanzó con la versión 2 del documento “conceptualización y especificaciones para la operación del catastro multipropósito”. Mediante registro de asistencia del 2016-05-12 se socializó el documento con la participación de 78 servidores de la SNR, Catastro de Cali, Catastro de Medellín, Catastro de Bogotá y algunas ORIP como la de Pacho, Buenaventura y Barranquilla, entre otros.      
Al interior de la Subdirección de Catastro se realizaron 7 reuniones para presentación y discusión del documento. 
La actividad 1 está enfocada a estructurar la metodología de barrido predial masivo, y de acuerdo al documento “conceptualización y especificaciones para la operación del catastro multipropósito, la metodología de definirá en el 2017; lo cual debe revisarse para garantizar la coherencia de la actividad y el documento.
Se firmó el convenio interadministrativo 1 del 20-05-2016 para la actualización catastral de la zona urbana y rural Moñitos, el cual inició el 1 de junio.
Se realiza gestión para la firma de convenios de actualización catastral de Rivera -Huila, de Cundinamarca: Sesquilé y Agua de Dios.
De acuerdo a lo reportado por la acpm, se registra un avance del_62% de avance. </t>
    </r>
    <r>
      <rPr>
        <b/>
        <sz val="8"/>
        <color indexed="8"/>
        <rFont val="Arial"/>
        <family val="2"/>
      </rPr>
      <t>(Sub-Catastro 62%</t>
    </r>
    <r>
      <rPr>
        <sz val="8"/>
        <color indexed="8"/>
        <rFont val="Arial"/>
        <family val="2"/>
      </rPr>
      <t>). En el seguimiento no se evidenció  la elaboración de ACPM. (</t>
    </r>
    <r>
      <rPr>
        <b/>
        <sz val="8"/>
        <color indexed="8"/>
        <rFont val="Arial"/>
        <family val="2"/>
      </rPr>
      <t>Financiera 0%</t>
    </r>
    <r>
      <rPr>
        <sz val="8"/>
        <color indexed="8"/>
        <rFont val="Arial"/>
        <family val="2"/>
      </rPr>
      <t xml:space="preserve">)
</t>
    </r>
  </si>
  <si>
    <t xml:space="preserve">Mediante registro de asistencia del 2016-05-20 se avala la reunión de profesionales de la Subdirección de Catastro y la Superintendencia de Notariado y Registro en el que se planteó que se requiere levantar requerimientos en el Nuevo Sistema Registral. Se propone hacer pruebas en las oficinas de Registro de Cerete y Manizales. 
Se observa un informe a 30-06-2015 en donde se mencionan las reuniones y los temas tratados por parte de la ingeniera Astrid Johana Torres
El documento CONPES 3859 del 13 de junio del 2016, identifica 2 líneas de acción en el tema: articular desde lo procedimental y lo tecnológico el catastro y el registro, e integrar y actualizar la normativa en un Estatuto catastro-registro.
Se evidencia cumplimiento de la actividad, pero no se visualiza un plan de trabajo concreto a garantizar la interrelación en el 2016, de forma que de atención al hallazgo. 
</t>
  </si>
  <si>
    <t xml:space="preserve">Mediante Acta de ingreso 4486 del 21-01-2013 se avalan los pagos anticipados por la CAR $1.905.257.312 de los   convenios 2074-12  de Cajicá, 2070-12 de Chía, 2075-12 de Viotá, 2048-2012 de Funza, 4244-12 de La Mesa.
Mediante nota contable del 27-10-2015 se hace el pago final por $323.038.848 de la CAR el convenio 2070 (Chía), Por nota contable del 02-10-2015 se recibe el pago final de las CAR del convenio 2063 (Cachipay) por  $55.587.574, el 02/10/2015 se recibió de la CAR (2075-Viota) el saldo de $104.418.105, el 27/10/2015 por $130.254.389 de la CAR (2073- La Mesa) el 29-10-2015 por $123.661.197 de la CAR (2071-Funza), Por comprobante de egreso se hizo la transferencia por $217.394.710 del convenio 2072-12 con el municipio de Tocancipá y por recibo de caja 4725 del 15/04/2013 se registra el ingreso por $222.085.710.
Mediante documento de recaudo de ingresos municipales 7114 del 2014-08-01 por $510.237.898 y el documento de recaudo 7214 del 2014-08-22 por $232.309.000, se avala el ingreso por parte del municipio de la Mesa del convenio 2073. Por documento 6815 del 2015-04-30 se valida el ingreso por $30.000.000 del municipio de Leticia (convenio 2076-2012).
Por oficio 2252014EE16902 del 16-12-2014 se realiza la cuenta de cobro a la CAR, las cuales se reiteran mediante correos electrónicos del 26-05-15 y 12-06-15, las cuales finalmente se recaudaron. Por oficio EE1249 del 26-02-15 y EE19582 del 14-09-15 se hace el requerimiento del cobro del saldo al municipio de Funza.
De acuerdo al reporte de anticipo de cartera de convenios y avalúos de la territorial a septiembre 30 del 2015 no hay cartera del convenio de Cajica.
Sin embargo, se observa dificultad en la consecución de los soportes y en que no reposan en la carpeta de los convenios. 
En el 2015 y 2016 no se suscribieron convenios de actualización catastral, por lo tanto se cierra el hallazgo.
</t>
  </si>
  <si>
    <t>Con respecto a la cuenta 1475 deudas de difícil cobro al 30  de junio se depuro $27.699.521 quedando un saldo a junio 30 de $2.322.048.195,se evidenciaron los siguientes comprobantes.42430,41869,41879,41868,41874. Se evidencio email enviado a las Direcciones Territoriales, solicitando la aplicación del Manual de Cartera, utilización del sistema ERP para el reporte de cartera por edades, e informar la gestión hecha por parte de los responsables para la recuperación de la cartera.  En la cartera de difícil cobro que esta sin soportes a junio 30 queda un saldo de $1.101.167.922.15 por recuperar</t>
  </si>
  <si>
    <t xml:space="preserve">Al momento hay un valor de $1.101.167.922, correspondientes  a valores que no tienen soporte, saldos del 2008 y partidas que se ha hecho gestión de cobro y no hay respuesta.                                                                                                                       
En  el seguimiento realizado de  abril a junio,  se evidenció   el   análisis de las cifras, se estableció un cuadro de control jurídico que permite conocer  el  estado actual del proceso para su cobro. En la  cuenta 140718 a junio 30 refleja un saldo en el Balance por valor de $927.879.237, se ha realizado una depuración de $58.556.272. Se está gestionando  por escrito los cobros de cartera y se está solicitando a las Direcciones Territoriales hacer gestión e informar.  A nivel de la cuenta  1407 se valida una  buena gestión a 30 de  junio refleja un saldo de  $1.461.856.771.97  
</t>
  </si>
  <si>
    <t>Se evidenció que en el periodo de abril  a junio 30 se  sigue trabajando en  el análisis y recuperación de  cartera  de difícil cobro en la cuenta  1475 se realizó  la depuración de $27.699.521 quedando un saldo de $2.322.048.195; se  está trabajando en la recuperación y depuración de $1.101.167.922.15. A nivel de la cuenta  14 deudores  se  evidencia  un buen trabajo de depuración  el valor  en el balance  a junio 30 es $24.596.591.006 y en marzo el valor reflejado  fue de $ 27.362.327.057,18</t>
  </si>
  <si>
    <r>
      <t xml:space="preserve">Se evidenció un informe por cada mes del año 2015 sobre los back ups mensuales de la información de los inventarios desde enero de 2014 a 30 de junio de 2016 en los cuales se realiza análisis, consolidación y conciliación a nivel nacional y se encuentran publicados en el aplicativo ACPM de la IGACNET www.igacnet2.igac.gov.co en las Nº 924 de 2014 actividad 7, Nº 1148 de 2015 actividad 3, Nº 1421 actividad 3 de 2016, conjuntamente se realiza un cuadro de control CONCILIACIÓN SALDOS SAI Y SAE CONTRA BOLETÍN CONTABLE a 31 de diciembre 2014, 30 junio de 2015, 31 de diciembre de 2015, 31 de marzo de 2016 y 30 de Junio de 2016, documentos que se anexan a la presente hoja de trabajo.      
Por iniciativa del Grupo de Almacén se desarrollaran informes mensuales en el año 2016 con corte a 30 de diciembre del año en curso, con la finalidad de realizar seguimiento a las diferencias que puedan existir en el inventario, informes llamados AVANCE DE ACTIVIDADES PLAN DE ACCIÓN 2016 - ALMACEN, de los cuales con corte a 30 de junio se cuenta con 6 informes en donde se evidencia la gestión de consolidación y conciliación de información de los inventarios a nivel Nacional de cada mes, documentos que se anexan a la presente hoja de trabajo. </t>
    </r>
    <r>
      <rPr>
        <b/>
        <sz val="8"/>
        <rFont val="Arial"/>
        <family val="2"/>
      </rPr>
      <t xml:space="preserve">(Serv. Administrativos 100%). </t>
    </r>
    <r>
      <rPr>
        <sz val="8"/>
        <rFont val="Arial"/>
        <family val="2"/>
      </rPr>
      <t>En el  seguimiento a 30 de junio, se evidenció que se trabajó con las Direcciones Territoriales para   validar información de la macro, SIIF y boletín</t>
    </r>
    <r>
      <rPr>
        <b/>
        <sz val="8"/>
        <rFont val="Arial"/>
        <family val="2"/>
      </rPr>
      <t>. (Financiera 75%)</t>
    </r>
    <r>
      <rPr>
        <sz val="8"/>
        <rFont val="Arial"/>
        <family val="2"/>
      </rPr>
      <t xml:space="preserve">
</t>
    </r>
  </si>
  <si>
    <t>Para el seguimiento a junio 30, no se reportó avance</t>
  </si>
  <si>
    <t>No se reportó 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</si>
</sst>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0.0"/>
  </numFmts>
  <fonts count="17" x14ac:knownFonts="1">
    <font>
      <sz val="11"/>
      <color indexed="8"/>
      <name val="Calibri"/>
      <family val="2"/>
      <scheme val="minor"/>
    </font>
    <font>
      <b/>
      <sz val="11"/>
      <color indexed="9"/>
      <name val="Calibri"/>
      <family val="2"/>
    </font>
    <font>
      <b/>
      <sz val="11"/>
      <color indexed="8"/>
      <name val="Calibri"/>
      <family val="2"/>
    </font>
    <font>
      <sz val="10"/>
      <name val="Arial"/>
      <family val="2"/>
    </font>
    <font>
      <u/>
      <sz val="11"/>
      <color theme="10"/>
      <name val="Calibri"/>
      <family val="2"/>
      <scheme val="minor"/>
    </font>
    <font>
      <sz val="10"/>
      <color indexed="8"/>
      <name val="Calibri"/>
      <family val="2"/>
      <scheme val="minor"/>
    </font>
    <font>
      <sz val="10"/>
      <color indexed="8"/>
      <name val="Arial"/>
      <family val="2"/>
    </font>
    <font>
      <sz val="9"/>
      <name val="Arial"/>
      <family val="2"/>
    </font>
    <font>
      <b/>
      <sz val="9"/>
      <name val="Arial"/>
      <family val="2"/>
    </font>
    <font>
      <sz val="9"/>
      <color indexed="8"/>
      <name val="Arial"/>
      <family val="2"/>
    </font>
    <font>
      <sz val="9"/>
      <color theme="1"/>
      <name val="Arial"/>
      <family val="2"/>
    </font>
    <font>
      <sz val="8"/>
      <color indexed="8"/>
      <name val="Arial"/>
      <family val="2"/>
    </font>
    <font>
      <b/>
      <sz val="8"/>
      <color indexed="8"/>
      <name val="Arial"/>
      <family val="2"/>
    </font>
    <font>
      <sz val="8"/>
      <name val="Arial"/>
      <family val="2"/>
    </font>
    <font>
      <b/>
      <sz val="8"/>
      <name val="Arial"/>
      <family val="2"/>
    </font>
    <font>
      <sz val="8"/>
      <color rgb="FF000000"/>
      <name val="Arial"/>
      <family val="2"/>
    </font>
    <font>
      <b/>
      <sz val="11"/>
      <color indexed="9"/>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64"/>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3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5" borderId="4" xfId="0" applyFont="1" applyFill="1" applyBorder="1" applyAlignment="1" applyProtection="1">
      <alignment horizontal="center" vertical="center"/>
      <protection locked="0"/>
    </xf>
    <xf numFmtId="0" fontId="6" fillId="5" borderId="4" xfId="0" applyFont="1" applyFill="1" applyBorder="1" applyAlignment="1" applyProtection="1">
      <alignment vertical="center" wrapText="1"/>
      <protection locked="0"/>
    </xf>
    <xf numFmtId="0" fontId="6" fillId="5" borderId="4" xfId="0" applyFont="1" applyFill="1" applyBorder="1" applyAlignment="1" applyProtection="1">
      <alignment horizontal="center" vertical="center"/>
      <protection locked="0"/>
    </xf>
    <xf numFmtId="0" fontId="6" fillId="4" borderId="3" xfId="0" applyFont="1" applyFill="1" applyBorder="1" applyAlignment="1" applyProtection="1">
      <alignment vertical="center" wrapText="1"/>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vertical="center" wrapText="1"/>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5" fillId="4" borderId="4" xfId="0" applyFont="1" applyFill="1" applyBorder="1" applyAlignment="1" applyProtection="1">
      <alignment vertical="center" wrapText="1"/>
      <protection locked="0"/>
    </xf>
    <xf numFmtId="0" fontId="5" fillId="5" borderId="4" xfId="0" applyFont="1" applyFill="1" applyBorder="1" applyAlignment="1" applyProtection="1">
      <alignment horizontal="center" vertical="center"/>
      <protection locked="0"/>
    </xf>
    <xf numFmtId="2" fontId="7" fillId="4" borderId="3"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left" vertical="center" wrapText="1"/>
      <protection locked="0"/>
    </xf>
    <xf numFmtId="1" fontId="9" fillId="4" borderId="4" xfId="0" applyNumberFormat="1" applyFont="1" applyFill="1" applyBorder="1" applyAlignment="1" applyProtection="1">
      <alignment horizontal="center" vertical="center"/>
      <protection locked="0"/>
    </xf>
    <xf numFmtId="165" fontId="9" fillId="4" borderId="4" xfId="0" applyNumberFormat="1" applyFont="1" applyFill="1" applyBorder="1" applyAlignment="1" applyProtection="1">
      <alignment horizontal="center" vertical="center"/>
      <protection locked="0"/>
    </xf>
    <xf numFmtId="9" fontId="9" fillId="5" borderId="4" xfId="0" applyNumberFormat="1" applyFont="1" applyFill="1" applyBorder="1" applyAlignment="1" applyProtection="1">
      <alignment horizontal="center" vertical="center"/>
      <protection locked="0"/>
    </xf>
    <xf numFmtId="1" fontId="9" fillId="5" borderId="4" xfId="0" applyNumberFormat="1" applyFont="1" applyFill="1" applyBorder="1" applyAlignment="1" applyProtection="1">
      <alignment horizontal="center" vertical="center"/>
      <protection locked="0"/>
    </xf>
    <xf numFmtId="2" fontId="7" fillId="5" borderId="4" xfId="0" applyNumberFormat="1" applyFont="1" applyFill="1" applyBorder="1" applyAlignment="1" applyProtection="1">
      <alignment horizontal="justify" vertical="center" wrapText="1"/>
      <protection locked="0"/>
    </xf>
    <xf numFmtId="2" fontId="7" fillId="4" borderId="4" xfId="0" applyNumberFormat="1" applyFont="1" applyFill="1" applyBorder="1" applyAlignment="1" applyProtection="1">
      <alignment horizontal="justify" vertical="top" wrapText="1"/>
      <protection locked="0"/>
    </xf>
    <xf numFmtId="2" fontId="7" fillId="4" borderId="4" xfId="0" applyNumberFormat="1" applyFont="1" applyFill="1" applyBorder="1" applyAlignment="1" applyProtection="1">
      <alignment horizontal="justify" vertical="center"/>
      <protection locked="0"/>
    </xf>
    <xf numFmtId="1" fontId="7" fillId="4" borderId="4" xfId="0" applyNumberFormat="1" applyFont="1" applyFill="1" applyBorder="1" applyAlignment="1" applyProtection="1">
      <alignment horizontal="center" vertical="center"/>
      <protection locked="0"/>
    </xf>
    <xf numFmtId="165" fontId="7" fillId="4" borderId="4" xfId="0" applyNumberFormat="1" applyFont="1" applyFill="1" applyBorder="1" applyAlignment="1" applyProtection="1">
      <alignment horizontal="center" vertical="center"/>
      <protection locked="0"/>
    </xf>
    <xf numFmtId="2" fontId="9" fillId="5" borderId="4" xfId="0" applyNumberFormat="1" applyFont="1" applyFill="1" applyBorder="1" applyAlignment="1" applyProtection="1">
      <alignment horizontal="justify" vertical="center" wrapText="1"/>
      <protection locked="0"/>
    </xf>
    <xf numFmtId="2" fontId="9" fillId="3" borderId="4" xfId="0" applyNumberFormat="1" applyFont="1" applyFill="1" applyBorder="1" applyAlignment="1" applyProtection="1">
      <alignment horizontal="justify" vertical="top" wrapText="1"/>
      <protection locked="0"/>
    </xf>
    <xf numFmtId="2" fontId="9" fillId="3" borderId="4" xfId="0" applyNumberFormat="1" applyFont="1" applyFill="1" applyBorder="1" applyAlignment="1" applyProtection="1">
      <alignment horizontal="justify" vertical="center" wrapText="1"/>
      <protection locked="0"/>
    </xf>
    <xf numFmtId="1" fontId="9" fillId="3" borderId="4" xfId="0" applyNumberFormat="1" applyFont="1" applyFill="1" applyBorder="1" applyAlignment="1" applyProtection="1">
      <alignment horizontal="center" vertical="center"/>
      <protection locked="0"/>
    </xf>
    <xf numFmtId="165" fontId="9" fillId="3" borderId="4" xfId="0" applyNumberFormat="1" applyFont="1" applyFill="1" applyBorder="1" applyAlignment="1" applyProtection="1">
      <alignment horizontal="center" vertical="center"/>
      <protection locked="0"/>
    </xf>
    <xf numFmtId="2" fontId="7" fillId="5" borderId="4" xfId="0" applyNumberFormat="1" applyFont="1" applyFill="1" applyBorder="1" applyAlignment="1" applyProtection="1">
      <alignment horizontal="justify" vertical="top" wrapText="1"/>
      <protection locked="0"/>
    </xf>
    <xf numFmtId="2" fontId="9" fillId="3" borderId="4" xfId="0" applyNumberFormat="1" applyFont="1" applyFill="1" applyBorder="1" applyAlignment="1" applyProtection="1">
      <alignment horizontal="left" vertical="center" wrapText="1" readingOrder="1"/>
      <protection locked="0"/>
    </xf>
    <xf numFmtId="1" fontId="9" fillId="3" borderId="4" xfId="0" applyNumberFormat="1" applyFont="1" applyFill="1" applyBorder="1" applyAlignment="1" applyProtection="1">
      <alignment horizontal="center" vertical="center" wrapText="1"/>
      <protection locked="0"/>
    </xf>
    <xf numFmtId="165" fontId="9" fillId="5" borderId="4" xfId="0" applyNumberFormat="1" applyFont="1" applyFill="1" applyBorder="1" applyAlignment="1" applyProtection="1">
      <alignment horizontal="center" vertical="center"/>
      <protection locked="0"/>
    </xf>
    <xf numFmtId="1" fontId="10" fillId="5" borderId="4" xfId="0" applyNumberFormat="1" applyFont="1" applyFill="1" applyBorder="1" applyAlignment="1" applyProtection="1">
      <alignment horizontal="center" vertical="center"/>
      <protection locked="0"/>
    </xf>
    <xf numFmtId="2" fontId="9" fillId="5" borderId="4" xfId="0" applyNumberFormat="1" applyFont="1" applyFill="1" applyBorder="1" applyAlignment="1" applyProtection="1">
      <alignment horizontal="center" vertical="center" wrapText="1"/>
      <protection locked="0"/>
    </xf>
    <xf numFmtId="2" fontId="9" fillId="5" borderId="4"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justify" vertical="center" wrapText="1"/>
      <protection locked="0"/>
    </xf>
    <xf numFmtId="2" fontId="7" fillId="4" borderId="0" xfId="0" applyNumberFormat="1" applyFont="1" applyFill="1" applyBorder="1" applyAlignment="1" applyProtection="1">
      <alignment horizontal="justify" vertical="center" wrapText="1"/>
      <protection locked="0"/>
    </xf>
    <xf numFmtId="1" fontId="7" fillId="4" borderId="2" xfId="0" applyNumberFormat="1" applyFont="1" applyFill="1" applyBorder="1" applyAlignment="1" applyProtection="1">
      <alignment horizontal="center" vertical="center" wrapText="1"/>
      <protection locked="0"/>
    </xf>
    <xf numFmtId="165" fontId="7" fillId="4" borderId="2" xfId="0" applyNumberFormat="1" applyFont="1" applyFill="1" applyBorder="1" applyAlignment="1" applyProtection="1">
      <alignment horizontal="center" vertical="center" wrapText="1"/>
      <protection locked="0"/>
    </xf>
    <xf numFmtId="0" fontId="9" fillId="3" borderId="4" xfId="0" applyFont="1" applyFill="1" applyBorder="1" applyAlignment="1" applyProtection="1">
      <alignment horizontal="justify" vertical="center" wrapText="1"/>
      <protection locked="0"/>
    </xf>
    <xf numFmtId="2" fontId="9" fillId="3" borderId="4" xfId="0" applyNumberFormat="1" applyFont="1" applyFill="1" applyBorder="1" applyAlignment="1" applyProtection="1">
      <alignment horizontal="justify" vertical="center"/>
      <protection locked="0"/>
    </xf>
    <xf numFmtId="2" fontId="7" fillId="0" borderId="2" xfId="0" applyNumberFormat="1" applyFont="1" applyFill="1" applyBorder="1" applyAlignment="1" applyProtection="1">
      <alignment horizontal="justify" vertical="center" wrapText="1"/>
      <protection locked="0"/>
    </xf>
    <xf numFmtId="1" fontId="7" fillId="0" borderId="2" xfId="0" applyNumberFormat="1" applyFont="1" applyFill="1" applyBorder="1" applyAlignment="1" applyProtection="1">
      <alignment horizontal="center" vertical="center" wrapText="1"/>
      <protection locked="0"/>
    </xf>
    <xf numFmtId="165" fontId="7" fillId="0" borderId="2" xfId="0" applyNumberFormat="1" applyFont="1" applyFill="1" applyBorder="1" applyAlignment="1" applyProtection="1">
      <alignment horizontal="center" vertical="center"/>
      <protection locked="0"/>
    </xf>
    <xf numFmtId="165" fontId="7" fillId="0" borderId="2" xfId="1" applyNumberFormat="1" applyFont="1" applyFill="1" applyBorder="1" applyAlignment="1" applyProtection="1">
      <alignment horizontal="center" vertical="center"/>
      <protection locked="0"/>
    </xf>
    <xf numFmtId="1" fontId="7" fillId="0" borderId="2"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left" vertical="center" wrapText="1"/>
      <protection locked="0"/>
    </xf>
    <xf numFmtId="3" fontId="7" fillId="0" borderId="2" xfId="0" applyNumberFormat="1" applyFont="1" applyFill="1" applyBorder="1" applyAlignment="1" applyProtection="1">
      <alignment horizontal="center" vertical="center"/>
      <protection locked="0"/>
    </xf>
    <xf numFmtId="2" fontId="7" fillId="0" borderId="4" xfId="0" applyNumberFormat="1" applyFont="1" applyFill="1" applyBorder="1" applyAlignment="1" applyProtection="1">
      <alignment horizontal="justify" vertical="center"/>
      <protection locked="0"/>
    </xf>
    <xf numFmtId="1" fontId="9" fillId="0" borderId="4" xfId="0" applyNumberFormat="1" applyFont="1" applyFill="1" applyBorder="1" applyAlignment="1" applyProtection="1">
      <alignment horizontal="center" vertical="center" wrapText="1"/>
      <protection locked="0"/>
    </xf>
    <xf numFmtId="165" fontId="9" fillId="0" borderId="4" xfId="0" applyNumberFormat="1" applyFont="1" applyFill="1" applyBorder="1" applyAlignment="1" applyProtection="1">
      <alignment horizontal="center" vertical="center"/>
      <protection locked="0"/>
    </xf>
    <xf numFmtId="1" fontId="9" fillId="0" borderId="4" xfId="0" applyNumberFormat="1" applyFont="1" applyFill="1" applyBorder="1" applyAlignment="1" applyProtection="1">
      <alignment horizontal="center" vertical="center"/>
      <protection locked="0"/>
    </xf>
    <xf numFmtId="1" fontId="7" fillId="0" borderId="4"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vertical="center" wrapText="1"/>
      <protection locked="0"/>
    </xf>
    <xf numFmtId="3" fontId="9" fillId="4" borderId="4" xfId="0" applyNumberFormat="1" applyFont="1" applyFill="1" applyBorder="1" applyAlignment="1" applyProtection="1">
      <alignment horizontal="center" vertical="center"/>
      <protection locked="0"/>
    </xf>
    <xf numFmtId="165" fontId="9" fillId="4" borderId="4" xfId="0" applyNumberFormat="1" applyFont="1" applyFill="1" applyBorder="1" applyAlignment="1" applyProtection="1">
      <alignment horizontal="center" vertical="center" wrapText="1"/>
      <protection locked="0"/>
    </xf>
    <xf numFmtId="9" fontId="7" fillId="0" borderId="4" xfId="0" applyNumberFormat="1" applyFont="1" applyFill="1" applyBorder="1" applyAlignment="1" applyProtection="1">
      <alignment horizontal="center" vertical="center"/>
      <protection locked="0"/>
    </xf>
    <xf numFmtId="3" fontId="9" fillId="5" borderId="4" xfId="0" applyNumberFormat="1" applyFont="1" applyFill="1" applyBorder="1" applyAlignment="1" applyProtection="1">
      <alignment horizontal="center" vertical="center"/>
      <protection locked="0"/>
    </xf>
    <xf numFmtId="165" fontId="9" fillId="5" borderId="4" xfId="0" applyNumberFormat="1" applyFont="1" applyFill="1" applyBorder="1" applyAlignment="1" applyProtection="1">
      <alignment horizontal="center" vertical="center" wrapText="1"/>
      <protection locked="0"/>
    </xf>
    <xf numFmtId="1" fontId="7" fillId="5" borderId="4" xfId="0" applyNumberFormat="1" applyFont="1" applyFill="1" applyBorder="1" applyAlignment="1" applyProtection="1">
      <alignment horizontal="center" vertical="center" wrapText="1"/>
      <protection locked="0"/>
    </xf>
    <xf numFmtId="3" fontId="9" fillId="3" borderId="4" xfId="0" applyNumberFormat="1" applyFont="1" applyFill="1" applyBorder="1" applyAlignment="1" applyProtection="1">
      <alignment horizontal="center" vertical="center"/>
      <protection locked="0"/>
    </xf>
    <xf numFmtId="165" fontId="7" fillId="4" borderId="4" xfId="1" applyNumberFormat="1" applyFont="1" applyFill="1" applyBorder="1" applyAlignment="1" applyProtection="1">
      <alignment horizontal="center" vertical="center"/>
      <protection locked="0"/>
    </xf>
    <xf numFmtId="3" fontId="7" fillId="4" borderId="4"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1" fontId="7" fillId="4" borderId="2" xfId="0" applyNumberFormat="1" applyFont="1" applyFill="1" applyBorder="1" applyAlignment="1" applyProtection="1">
      <alignment horizontal="center" vertical="center"/>
      <protection locked="0"/>
    </xf>
    <xf numFmtId="165" fontId="7" fillId="4" borderId="2" xfId="0" applyNumberFormat="1" applyFont="1" applyFill="1" applyBorder="1" applyAlignment="1" applyProtection="1">
      <alignment horizontal="center" vertical="center"/>
      <protection locked="0"/>
    </xf>
    <xf numFmtId="165" fontId="7" fillId="4" borderId="2" xfId="1" applyNumberFormat="1" applyFont="1" applyFill="1" applyBorder="1" applyAlignment="1" applyProtection="1">
      <alignment horizontal="center" vertical="center"/>
      <protection locked="0"/>
    </xf>
    <xf numFmtId="3" fontId="7" fillId="4" borderId="2" xfId="0" applyNumberFormat="1" applyFont="1" applyFill="1" applyBorder="1" applyAlignment="1" applyProtection="1">
      <alignment horizontal="center" vertical="center"/>
      <protection locked="0"/>
    </xf>
    <xf numFmtId="0" fontId="7" fillId="5" borderId="4" xfId="0" applyFont="1" applyFill="1" applyBorder="1" applyAlignment="1" applyProtection="1">
      <alignment horizontal="justify" vertical="center" wrapText="1"/>
      <protection locked="0"/>
    </xf>
    <xf numFmtId="1" fontId="7" fillId="4" borderId="5" xfId="0" applyNumberFormat="1" applyFont="1" applyFill="1" applyBorder="1" applyAlignment="1" applyProtection="1">
      <alignment horizontal="justify" vertical="center" wrapText="1"/>
      <protection locked="0"/>
    </xf>
    <xf numFmtId="9" fontId="7" fillId="4" borderId="2" xfId="0" applyNumberFormat="1" applyFont="1" applyFill="1" applyBorder="1" applyAlignment="1" applyProtection="1">
      <alignment horizontal="center" vertical="center" wrapText="1"/>
      <protection locked="0"/>
    </xf>
    <xf numFmtId="2" fontId="7" fillId="4" borderId="6" xfId="0" applyNumberFormat="1" applyFont="1" applyFill="1" applyBorder="1" applyAlignment="1" applyProtection="1">
      <alignment horizontal="justify" vertical="center" wrapText="1"/>
      <protection locked="0"/>
    </xf>
    <xf numFmtId="2" fontId="7" fillId="4" borderId="2" xfId="0" applyNumberFormat="1" applyFont="1" applyFill="1" applyBorder="1" applyAlignment="1" applyProtection="1">
      <alignment horizontal="justify" vertical="center" wrapText="1"/>
      <protection locked="0"/>
    </xf>
    <xf numFmtId="2" fontId="7" fillId="5" borderId="4" xfId="0" applyNumberFormat="1" applyFont="1" applyFill="1" applyBorder="1" applyAlignment="1" applyProtection="1">
      <alignment vertical="center" wrapText="1"/>
      <protection locked="0"/>
    </xf>
    <xf numFmtId="0" fontId="7" fillId="4" borderId="4" xfId="0" applyFont="1" applyFill="1" applyBorder="1" applyAlignment="1" applyProtection="1">
      <alignment horizontal="justify" vertical="center" wrapText="1"/>
      <protection locked="0"/>
    </xf>
    <xf numFmtId="2" fontId="7" fillId="4" borderId="7" xfId="0" applyNumberFormat="1" applyFont="1" applyFill="1" applyBorder="1" applyAlignment="1" applyProtection="1">
      <alignment horizontal="justify" vertical="center" wrapText="1"/>
      <protection locked="0"/>
    </xf>
    <xf numFmtId="2" fontId="10" fillId="0" borderId="0" xfId="2" applyNumberFormat="1" applyFont="1" applyAlignment="1">
      <alignment horizontal="justify" vertical="center"/>
    </xf>
    <xf numFmtId="2" fontId="7" fillId="4" borderId="9" xfId="0" applyNumberFormat="1" applyFont="1" applyFill="1" applyBorder="1" applyAlignment="1" applyProtection="1">
      <alignment horizontal="justify" vertical="center" wrapText="1"/>
      <protection locked="0"/>
    </xf>
    <xf numFmtId="0" fontId="7" fillId="4" borderId="4" xfId="0" applyFont="1" applyFill="1" applyBorder="1" applyAlignment="1" applyProtection="1">
      <alignment vertical="center"/>
      <protection locked="0"/>
    </xf>
    <xf numFmtId="9" fontId="9" fillId="4" borderId="4" xfId="0" applyNumberFormat="1" applyFont="1" applyFill="1" applyBorder="1" applyAlignment="1" applyProtection="1">
      <alignment horizontal="center" vertical="center"/>
      <protection locked="0"/>
    </xf>
    <xf numFmtId="164" fontId="9" fillId="4" borderId="4" xfId="0" applyNumberFormat="1"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7" fillId="4" borderId="4" xfId="0" applyFont="1" applyFill="1" applyBorder="1" applyAlignment="1" applyProtection="1">
      <alignment vertical="center" wrapText="1"/>
      <protection locked="0"/>
    </xf>
    <xf numFmtId="0" fontId="7" fillId="4" borderId="4" xfId="0" applyFont="1" applyFill="1" applyBorder="1" applyAlignment="1" applyProtection="1">
      <alignment horizontal="justify" vertical="top" wrapText="1"/>
      <protection locked="0"/>
    </xf>
    <xf numFmtId="0" fontId="7" fillId="5" borderId="4" xfId="0" applyFont="1" applyFill="1" applyBorder="1" applyAlignment="1" applyProtection="1">
      <alignment vertical="center" wrapText="1"/>
      <protection locked="0"/>
    </xf>
    <xf numFmtId="0" fontId="7" fillId="5" borderId="4"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center" vertical="center"/>
      <protection locked="0"/>
    </xf>
    <xf numFmtId="164" fontId="7" fillId="5" borderId="4" xfId="0" applyNumberFormat="1"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4" borderId="4" xfId="0" applyFont="1" applyFill="1" applyBorder="1" applyAlignment="1" applyProtection="1">
      <alignment vertical="center" wrapText="1"/>
      <protection locked="0"/>
    </xf>
    <xf numFmtId="0" fontId="9" fillId="5"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1" fillId="0" borderId="4" xfId="0" applyFont="1" applyBorder="1" applyAlignment="1">
      <alignment vertical="center" wrapText="1"/>
    </xf>
    <xf numFmtId="0" fontId="11" fillId="3" borderId="4" xfId="0" applyFont="1" applyFill="1" applyBorder="1" applyAlignment="1" applyProtection="1">
      <alignment vertical="center" wrapText="1"/>
      <protection locked="0"/>
    </xf>
    <xf numFmtId="0" fontId="13" fillId="3" borderId="4" xfId="0" applyFont="1" applyFill="1" applyBorder="1" applyAlignment="1" applyProtection="1">
      <alignment vertical="center" wrapText="1"/>
      <protection locked="0"/>
    </xf>
    <xf numFmtId="0" fontId="11" fillId="3" borderId="4" xfId="0" applyFont="1" applyFill="1" applyBorder="1" applyAlignment="1" applyProtection="1">
      <alignment horizontal="left" vertical="center" wrapText="1"/>
      <protection locked="0"/>
    </xf>
    <xf numFmtId="0" fontId="11" fillId="5" borderId="4"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13" fillId="5" borderId="4"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justify" vertical="center" wrapText="1"/>
      <protection locked="0"/>
    </xf>
    <xf numFmtId="0" fontId="11" fillId="3" borderId="4" xfId="0" applyFont="1" applyFill="1" applyBorder="1" applyAlignment="1" applyProtection="1">
      <alignment vertical="center"/>
      <protection locked="0"/>
    </xf>
    <xf numFmtId="0" fontId="13" fillId="4" borderId="4" xfId="0" applyFont="1" applyFill="1" applyBorder="1" applyAlignment="1" applyProtection="1">
      <alignment horizontal="justify" vertical="center" wrapText="1"/>
      <protection locked="0"/>
    </xf>
    <xf numFmtId="0" fontId="11" fillId="0" borderId="4" xfId="0" applyFont="1" applyBorder="1" applyAlignment="1">
      <alignment horizontal="left" vertical="center" wrapText="1"/>
    </xf>
    <xf numFmtId="0" fontId="13" fillId="0" borderId="4" xfId="0" applyFont="1" applyFill="1" applyBorder="1" applyAlignment="1">
      <alignment horizontal="justify" vertical="center" wrapText="1"/>
    </xf>
    <xf numFmtId="0" fontId="13" fillId="0" borderId="4" xfId="0" applyFont="1" applyBorder="1" applyAlignment="1">
      <alignment horizontal="justify" vertical="center" wrapText="1"/>
    </xf>
    <xf numFmtId="0" fontId="15" fillId="0" borderId="4" xfId="0" applyFont="1" applyBorder="1" applyAlignment="1">
      <alignment horizontal="justify" vertical="center"/>
    </xf>
    <xf numFmtId="0" fontId="13" fillId="5" borderId="4" xfId="0" applyFont="1" applyFill="1" applyBorder="1" applyAlignment="1" applyProtection="1">
      <alignment vertical="center" wrapText="1"/>
      <protection locked="0"/>
    </xf>
    <xf numFmtId="0" fontId="13" fillId="5" borderId="4" xfId="1" applyFont="1" applyFill="1" applyBorder="1" applyAlignment="1" applyProtection="1">
      <alignment horizontal="justify" vertical="center" wrapText="1"/>
      <protection locked="0"/>
    </xf>
    <xf numFmtId="1" fontId="9" fillId="5" borderId="4" xfId="0" applyNumberFormat="1" applyFont="1" applyFill="1" applyBorder="1" applyAlignment="1" applyProtection="1">
      <alignment horizontal="center" vertical="center" wrapText="1"/>
      <protection locked="0"/>
    </xf>
    <xf numFmtId="4" fontId="7" fillId="5" borderId="4" xfId="0" applyNumberFormat="1" applyFont="1" applyFill="1" applyBorder="1" applyAlignment="1" applyProtection="1">
      <alignment horizontal="center" vertical="center"/>
      <protection locked="0"/>
    </xf>
    <xf numFmtId="1" fontId="7" fillId="5" borderId="4" xfId="0" applyNumberFormat="1" applyFont="1" applyFill="1" applyBorder="1" applyAlignment="1" applyProtection="1">
      <alignment horizontal="center" vertical="center"/>
      <protection locked="0"/>
    </xf>
    <xf numFmtId="166" fontId="7" fillId="5" borderId="4" xfId="0" applyNumberFormat="1" applyFont="1" applyFill="1" applyBorder="1" applyAlignment="1" applyProtection="1">
      <alignment horizontal="center" vertical="center" wrapText="1"/>
      <protection locked="0"/>
    </xf>
    <xf numFmtId="1" fontId="9" fillId="5" borderId="4" xfId="0" applyNumberFormat="1" applyFont="1" applyFill="1" applyBorder="1" applyAlignment="1">
      <alignment horizontal="center" vertical="center"/>
    </xf>
    <xf numFmtId="0" fontId="0" fillId="0" borderId="0" xfId="0"/>
    <xf numFmtId="0" fontId="16" fillId="2" borderId="1" xfId="0" applyFont="1" applyFill="1" applyBorder="1" applyAlignment="1">
      <alignment horizontal="center" vertical="center"/>
    </xf>
    <xf numFmtId="0" fontId="0" fillId="3" borderId="10" xfId="0" applyFill="1" applyBorder="1" applyAlignment="1" applyProtection="1">
      <alignment vertical="center"/>
      <protection locked="0"/>
    </xf>
    <xf numFmtId="0" fontId="0" fillId="3" borderId="10" xfId="0" applyFill="1" applyBorder="1" applyAlignment="1" applyProtection="1">
      <alignment horizontal="center" vertical="center"/>
      <protection locked="0"/>
    </xf>
    <xf numFmtId="0" fontId="0" fillId="3" borderId="10" xfId="0" applyFill="1" applyBorder="1" applyAlignment="1" applyProtection="1">
      <alignment vertical="top" wrapText="1"/>
      <protection locked="0"/>
    </xf>
    <xf numFmtId="9" fontId="0" fillId="3" borderId="10" xfId="0" applyNumberFormat="1" applyFill="1" applyBorder="1" applyAlignment="1" applyProtection="1">
      <alignment horizontal="center" vertical="center" wrapText="1"/>
      <protection locked="0"/>
    </xf>
    <xf numFmtId="164" fontId="0" fillId="3" borderId="10" xfId="0" applyNumberFormat="1" applyFill="1" applyBorder="1" applyAlignment="1" applyProtection="1">
      <alignment vertical="center"/>
      <protection locked="0"/>
    </xf>
    <xf numFmtId="0" fontId="13" fillId="5" borderId="4" xfId="0" applyFont="1" applyFill="1" applyBorder="1" applyAlignment="1" applyProtection="1">
      <alignment horizontal="justify" vertical="center"/>
      <protection locked="0"/>
    </xf>
    <xf numFmtId="1" fontId="7" fillId="5" borderId="4" xfId="0" applyNumberFormat="1" applyFont="1" applyFill="1" applyBorder="1" applyAlignment="1">
      <alignment horizontal="center" vertical="center"/>
    </xf>
    <xf numFmtId="1" fontId="9" fillId="5"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51004"/>
  <sheetViews>
    <sheetView tabSelected="1" topLeftCell="K74" workbookViewId="0">
      <selection activeCell="N77" sqref="N77"/>
    </sheetView>
  </sheetViews>
  <sheetFormatPr baseColWidth="10" defaultColWidth="9.140625" defaultRowHeight="15" x14ac:dyDescent="0.25"/>
  <cols>
    <col min="2" max="2" width="15.7109375" customWidth="1"/>
    <col min="3" max="3" width="17.28515625" customWidth="1"/>
    <col min="4" max="4" width="13.42578125" customWidth="1"/>
    <col min="5" max="5" width="30" customWidth="1"/>
    <col min="6" max="6" width="24" customWidth="1"/>
    <col min="7" max="7" width="22" customWidth="1"/>
    <col min="8" max="8" width="31" customWidth="1"/>
    <col min="9" max="9" width="16.28515625" customWidth="1"/>
    <col min="10" max="10" width="17.28515625" customWidth="1"/>
    <col min="11" max="11" width="14.28515625" customWidth="1"/>
    <col min="12" max="12" width="15" customWidth="1"/>
    <col min="13" max="14" width="14.85546875" customWidth="1"/>
    <col min="15" max="15" width="160" customWidth="1"/>
    <col min="16" max="254" width="8" hidden="1" customWidth="1"/>
    <col min="255" max="255" width="10.85546875" customWidth="1"/>
  </cols>
  <sheetData>
    <row r="1" spans="1:15" x14ac:dyDescent="0.25">
      <c r="B1" s="1" t="s">
        <v>0</v>
      </c>
      <c r="C1" s="1">
        <v>53</v>
      </c>
      <c r="D1" s="129" t="s">
        <v>1</v>
      </c>
      <c r="E1" s="130"/>
      <c r="F1" s="130"/>
      <c r="G1" s="130"/>
    </row>
    <row r="2" spans="1:15" x14ac:dyDescent="0.25">
      <c r="B2" s="1" t="s">
        <v>2</v>
      </c>
      <c r="C2" s="1">
        <v>400</v>
      </c>
      <c r="D2" s="129" t="s">
        <v>3</v>
      </c>
      <c r="E2" s="130"/>
      <c r="F2" s="130"/>
      <c r="G2" s="130"/>
    </row>
    <row r="3" spans="1:15" x14ac:dyDescent="0.25">
      <c r="B3" s="1" t="s">
        <v>4</v>
      </c>
      <c r="C3" s="1">
        <v>1</v>
      </c>
    </row>
    <row r="4" spans="1:15" x14ac:dyDescent="0.25">
      <c r="B4" s="1" t="s">
        <v>5</v>
      </c>
      <c r="C4" s="1">
        <v>236</v>
      </c>
    </row>
    <row r="5" spans="1:15" x14ac:dyDescent="0.25">
      <c r="B5" s="1" t="s">
        <v>6</v>
      </c>
      <c r="C5" s="2">
        <v>42551</v>
      </c>
    </row>
    <row r="6" spans="1:15" x14ac:dyDescent="0.25">
      <c r="B6" s="1" t="s">
        <v>7</v>
      </c>
      <c r="C6" s="1">
        <v>6</v>
      </c>
      <c r="D6" s="1" t="s">
        <v>8</v>
      </c>
    </row>
    <row r="8" spans="1:15" x14ac:dyDescent="0.25">
      <c r="A8" s="1" t="s">
        <v>9</v>
      </c>
      <c r="B8" s="129" t="s">
        <v>10</v>
      </c>
      <c r="C8" s="130"/>
      <c r="D8" s="130"/>
      <c r="E8" s="130"/>
      <c r="F8" s="130"/>
      <c r="G8" s="130"/>
      <c r="H8" s="130"/>
      <c r="I8" s="130"/>
      <c r="J8" s="130"/>
      <c r="K8" s="130"/>
      <c r="L8" s="130"/>
      <c r="M8" s="130"/>
      <c r="N8" s="130"/>
      <c r="O8" s="130"/>
    </row>
    <row r="9" spans="1:15" x14ac:dyDescent="0.25">
      <c r="C9" s="1">
        <v>4</v>
      </c>
      <c r="D9" s="1">
        <v>8</v>
      </c>
      <c r="E9" s="1">
        <v>12</v>
      </c>
      <c r="F9" s="1">
        <v>16</v>
      </c>
      <c r="G9" s="1">
        <v>20</v>
      </c>
      <c r="H9" s="1">
        <v>24</v>
      </c>
      <c r="I9" s="1">
        <v>28</v>
      </c>
      <c r="J9" s="1">
        <v>31</v>
      </c>
      <c r="K9" s="1">
        <v>32</v>
      </c>
      <c r="L9" s="1">
        <v>36</v>
      </c>
      <c r="M9" s="1">
        <v>40</v>
      </c>
      <c r="N9" s="1">
        <v>44</v>
      </c>
      <c r="O9" s="95">
        <v>48</v>
      </c>
    </row>
    <row r="10" spans="1:15" ht="64.5" customHeight="1" thickBot="1" x14ac:dyDescent="0.3">
      <c r="C10" s="96" t="s">
        <v>11</v>
      </c>
      <c r="D10" s="96" t="s">
        <v>12</v>
      </c>
      <c r="E10" s="1" t="s">
        <v>13</v>
      </c>
      <c r="F10" s="1" t="s">
        <v>14</v>
      </c>
      <c r="G10" s="1" t="s">
        <v>15</v>
      </c>
      <c r="H10" s="1" t="s">
        <v>16</v>
      </c>
      <c r="I10" s="96" t="s">
        <v>17</v>
      </c>
      <c r="J10" s="96" t="s">
        <v>18</v>
      </c>
      <c r="K10" s="96" t="s">
        <v>19</v>
      </c>
      <c r="L10" s="96" t="s">
        <v>20</v>
      </c>
      <c r="M10" s="96" t="s">
        <v>21</v>
      </c>
      <c r="N10" s="96" t="s">
        <v>22</v>
      </c>
      <c r="O10" s="95" t="s">
        <v>390</v>
      </c>
    </row>
    <row r="11" spans="1:15" ht="144.75" thickBot="1" x14ac:dyDescent="0.3">
      <c r="A11" s="1">
        <v>1</v>
      </c>
      <c r="B11" s="4" t="s">
        <v>23</v>
      </c>
      <c r="C11" s="8" t="s">
        <v>24</v>
      </c>
      <c r="D11" s="9">
        <v>1</v>
      </c>
      <c r="E11" s="15" t="s">
        <v>381</v>
      </c>
      <c r="F11" s="15" t="s">
        <v>26</v>
      </c>
      <c r="G11" s="16" t="s">
        <v>27</v>
      </c>
      <c r="H11" s="16" t="s">
        <v>28</v>
      </c>
      <c r="I11" s="17" t="s">
        <v>29</v>
      </c>
      <c r="J11" s="18">
        <v>1</v>
      </c>
      <c r="K11" s="19">
        <v>42373</v>
      </c>
      <c r="L11" s="19">
        <v>42400</v>
      </c>
      <c r="M11" s="18">
        <v>4</v>
      </c>
      <c r="N11" s="21">
        <v>1</v>
      </c>
      <c r="O11" s="97" t="s">
        <v>388</v>
      </c>
    </row>
    <row r="12" spans="1:15" ht="108.75" thickBot="1" x14ac:dyDescent="0.3">
      <c r="A12" s="3">
        <v>2</v>
      </c>
      <c r="B12" s="4" t="s">
        <v>30</v>
      </c>
      <c r="C12" s="10" t="s">
        <v>24</v>
      </c>
      <c r="D12" s="11">
        <v>2</v>
      </c>
      <c r="E12" s="16" t="s">
        <v>382</v>
      </c>
      <c r="F12" s="16" t="s">
        <v>31</v>
      </c>
      <c r="G12" s="16" t="s">
        <v>32</v>
      </c>
      <c r="H12" s="16" t="s">
        <v>33</v>
      </c>
      <c r="I12" s="16" t="s">
        <v>34</v>
      </c>
      <c r="J12" s="20">
        <v>1</v>
      </c>
      <c r="K12" s="19">
        <v>42551</v>
      </c>
      <c r="L12" s="19">
        <v>42735</v>
      </c>
      <c r="M12" s="18">
        <v>26</v>
      </c>
      <c r="N12" s="21">
        <v>86</v>
      </c>
      <c r="O12" s="98" t="s">
        <v>396</v>
      </c>
    </row>
    <row r="13" spans="1:15" ht="168.75" thickBot="1" x14ac:dyDescent="0.3">
      <c r="A13" s="3">
        <v>3</v>
      </c>
      <c r="B13" s="4" t="s">
        <v>35</v>
      </c>
      <c r="C13" s="10" t="s">
        <v>24</v>
      </c>
      <c r="D13" s="11">
        <v>3</v>
      </c>
      <c r="E13" s="22" t="s">
        <v>383</v>
      </c>
      <c r="F13" s="16" t="s">
        <v>36</v>
      </c>
      <c r="G13" s="16" t="s">
        <v>37</v>
      </c>
      <c r="H13" s="23" t="s">
        <v>353</v>
      </c>
      <c r="I13" s="24" t="s">
        <v>38</v>
      </c>
      <c r="J13" s="25">
        <v>1</v>
      </c>
      <c r="K13" s="26">
        <v>42430</v>
      </c>
      <c r="L13" s="26">
        <v>42735</v>
      </c>
      <c r="M13" s="25">
        <v>40</v>
      </c>
      <c r="N13" s="21">
        <v>1</v>
      </c>
      <c r="O13" s="98" t="s">
        <v>388</v>
      </c>
    </row>
    <row r="14" spans="1:15" ht="144.75" thickBot="1" x14ac:dyDescent="0.3">
      <c r="A14" s="3">
        <v>4</v>
      </c>
      <c r="B14" s="4" t="s">
        <v>39</v>
      </c>
      <c r="C14" s="10" t="s">
        <v>24</v>
      </c>
      <c r="D14" s="11">
        <v>4</v>
      </c>
      <c r="E14" s="16" t="s">
        <v>384</v>
      </c>
      <c r="F14" s="16" t="s">
        <v>40</v>
      </c>
      <c r="G14" s="27" t="s">
        <v>41</v>
      </c>
      <c r="H14" s="28" t="s">
        <v>42</v>
      </c>
      <c r="I14" s="29" t="s">
        <v>43</v>
      </c>
      <c r="J14" s="30">
        <v>4</v>
      </c>
      <c r="K14" s="31">
        <v>42460</v>
      </c>
      <c r="L14" s="31">
        <v>42735</v>
      </c>
      <c r="M14" s="30">
        <v>39</v>
      </c>
      <c r="N14" s="21">
        <v>1</v>
      </c>
      <c r="O14" s="98" t="s">
        <v>432</v>
      </c>
    </row>
    <row r="15" spans="1:15" ht="174" customHeight="1" thickBot="1" x14ac:dyDescent="0.3">
      <c r="A15" s="3">
        <v>5</v>
      </c>
      <c r="B15" s="4" t="s">
        <v>44</v>
      </c>
      <c r="C15" s="10" t="s">
        <v>24</v>
      </c>
      <c r="D15" s="11">
        <v>5</v>
      </c>
      <c r="E15" s="32" t="s">
        <v>385</v>
      </c>
      <c r="F15" s="16" t="s">
        <v>45</v>
      </c>
      <c r="G15" s="29" t="s">
        <v>46</v>
      </c>
      <c r="H15" s="29" t="s">
        <v>354</v>
      </c>
      <c r="I15" s="33" t="s">
        <v>47</v>
      </c>
      <c r="J15" s="34">
        <v>1</v>
      </c>
      <c r="K15" s="35">
        <v>42705</v>
      </c>
      <c r="L15" s="31">
        <v>42735</v>
      </c>
      <c r="M15" s="36">
        <v>4</v>
      </c>
      <c r="N15" s="37">
        <v>0.72</v>
      </c>
      <c r="O15" s="99" t="s">
        <v>417</v>
      </c>
    </row>
    <row r="16" spans="1:15" ht="159.75" customHeight="1" thickBot="1" x14ac:dyDescent="0.3">
      <c r="A16" s="3">
        <v>6</v>
      </c>
      <c r="B16" s="4" t="s">
        <v>53</v>
      </c>
      <c r="C16" s="10" t="s">
        <v>24</v>
      </c>
      <c r="D16" s="11">
        <v>6</v>
      </c>
      <c r="E16" s="16" t="s">
        <v>48</v>
      </c>
      <c r="F16" s="16" t="s">
        <v>49</v>
      </c>
      <c r="G16" s="29" t="s">
        <v>50</v>
      </c>
      <c r="H16" s="29" t="s">
        <v>51</v>
      </c>
      <c r="I16" s="38" t="s">
        <v>52</v>
      </c>
      <c r="J16" s="21">
        <v>1</v>
      </c>
      <c r="K16" s="35">
        <v>42430</v>
      </c>
      <c r="L16" s="31">
        <v>42719</v>
      </c>
      <c r="M16" s="21">
        <v>45</v>
      </c>
      <c r="N16" s="37">
        <v>0.75</v>
      </c>
      <c r="O16" s="98" t="s">
        <v>418</v>
      </c>
    </row>
    <row r="17" spans="1:15" ht="144.75" thickBot="1" x14ac:dyDescent="0.3">
      <c r="A17" s="3">
        <v>7</v>
      </c>
      <c r="B17" s="4" t="s">
        <v>59</v>
      </c>
      <c r="C17" s="10" t="s">
        <v>24</v>
      </c>
      <c r="D17" s="11">
        <v>7</v>
      </c>
      <c r="E17" s="16" t="s">
        <v>54</v>
      </c>
      <c r="F17" s="16" t="s">
        <v>55</v>
      </c>
      <c r="G17" s="39" t="s">
        <v>56</v>
      </c>
      <c r="H17" s="16" t="s">
        <v>57</v>
      </c>
      <c r="I17" s="40" t="s">
        <v>58</v>
      </c>
      <c r="J17" s="41">
        <v>1</v>
      </c>
      <c r="K17" s="42">
        <v>42373</v>
      </c>
      <c r="L17" s="42">
        <v>42735</v>
      </c>
      <c r="M17" s="21">
        <v>52</v>
      </c>
      <c r="N17" s="21">
        <v>1</v>
      </c>
      <c r="O17" s="98" t="s">
        <v>403</v>
      </c>
    </row>
    <row r="18" spans="1:15" ht="354.75" customHeight="1" thickBot="1" x14ac:dyDescent="0.3">
      <c r="A18" s="3">
        <v>8</v>
      </c>
      <c r="B18" s="4" t="s">
        <v>64</v>
      </c>
      <c r="C18" s="10" t="s">
        <v>24</v>
      </c>
      <c r="D18" s="11">
        <v>8</v>
      </c>
      <c r="E18" s="16" t="s">
        <v>60</v>
      </c>
      <c r="F18" s="16" t="s">
        <v>61</v>
      </c>
      <c r="G18" s="29" t="s">
        <v>62</v>
      </c>
      <c r="H18" s="43" t="s">
        <v>409</v>
      </c>
      <c r="I18" s="29" t="s">
        <v>63</v>
      </c>
      <c r="J18" s="30">
        <v>1</v>
      </c>
      <c r="K18" s="31">
        <v>42430</v>
      </c>
      <c r="L18" s="31">
        <v>42735</v>
      </c>
      <c r="M18" s="36">
        <v>45</v>
      </c>
      <c r="N18" s="38">
        <v>0.7</v>
      </c>
      <c r="O18" s="100" t="s">
        <v>407</v>
      </c>
    </row>
    <row r="19" spans="1:15" ht="162" customHeight="1" thickBot="1" x14ac:dyDescent="0.3">
      <c r="A19" s="3">
        <v>9</v>
      </c>
      <c r="B19" s="4" t="s">
        <v>69</v>
      </c>
      <c r="C19" s="10" t="s">
        <v>24</v>
      </c>
      <c r="D19" s="11">
        <v>9</v>
      </c>
      <c r="E19" s="16" t="s">
        <v>386</v>
      </c>
      <c r="F19" s="16" t="s">
        <v>65</v>
      </c>
      <c r="G19" s="16" t="s">
        <v>66</v>
      </c>
      <c r="H19" s="16" t="s">
        <v>67</v>
      </c>
      <c r="I19" s="24" t="s">
        <v>68</v>
      </c>
      <c r="J19" s="21">
        <v>1</v>
      </c>
      <c r="K19" s="19">
        <v>42371</v>
      </c>
      <c r="L19" s="19">
        <v>42735</v>
      </c>
      <c r="M19" s="21">
        <v>52</v>
      </c>
      <c r="N19" s="21">
        <v>1</v>
      </c>
      <c r="O19" s="101" t="s">
        <v>433</v>
      </c>
    </row>
    <row r="20" spans="1:15" ht="156.75" thickBot="1" x14ac:dyDescent="0.3">
      <c r="A20" s="3">
        <v>10</v>
      </c>
      <c r="B20" s="4" t="s">
        <v>75</v>
      </c>
      <c r="C20" s="10" t="s">
        <v>24</v>
      </c>
      <c r="D20" s="11">
        <v>10</v>
      </c>
      <c r="E20" s="16" t="s">
        <v>70</v>
      </c>
      <c r="F20" s="16" t="s">
        <v>71</v>
      </c>
      <c r="G20" s="29" t="s">
        <v>72</v>
      </c>
      <c r="H20" s="29" t="s">
        <v>73</v>
      </c>
      <c r="I20" s="44" t="s">
        <v>74</v>
      </c>
      <c r="J20" s="30">
        <v>1</v>
      </c>
      <c r="K20" s="31">
        <v>42401</v>
      </c>
      <c r="L20" s="31">
        <v>42490</v>
      </c>
      <c r="M20" s="30">
        <v>13</v>
      </c>
      <c r="N20" s="21">
        <v>1</v>
      </c>
      <c r="O20" s="97" t="s">
        <v>376</v>
      </c>
    </row>
    <row r="21" spans="1:15" ht="120.75" thickBot="1" x14ac:dyDescent="0.3">
      <c r="A21" s="3">
        <v>11</v>
      </c>
      <c r="B21" s="4" t="s">
        <v>81</v>
      </c>
      <c r="C21" s="10" t="s">
        <v>24</v>
      </c>
      <c r="D21" s="11">
        <v>11</v>
      </c>
      <c r="E21" s="16" t="s">
        <v>76</v>
      </c>
      <c r="F21" s="16" t="s">
        <v>77</v>
      </c>
      <c r="G21" s="16" t="s">
        <v>78</v>
      </c>
      <c r="H21" s="16" t="s">
        <v>79</v>
      </c>
      <c r="I21" s="44" t="s">
        <v>80</v>
      </c>
      <c r="J21" s="30">
        <v>3</v>
      </c>
      <c r="K21" s="31">
        <v>42430</v>
      </c>
      <c r="L21" s="31">
        <v>42704</v>
      </c>
      <c r="M21" s="30">
        <v>40</v>
      </c>
      <c r="N21" s="21">
        <v>1</v>
      </c>
      <c r="O21" s="97" t="s">
        <v>375</v>
      </c>
    </row>
    <row r="22" spans="1:15" ht="156.75" thickBot="1" x14ac:dyDescent="0.3">
      <c r="A22" s="3">
        <v>12</v>
      </c>
      <c r="B22" s="4" t="s">
        <v>85</v>
      </c>
      <c r="C22" s="10" t="s">
        <v>24</v>
      </c>
      <c r="D22" s="11">
        <v>12</v>
      </c>
      <c r="E22" s="16" t="s">
        <v>82</v>
      </c>
      <c r="F22" s="16" t="s">
        <v>83</v>
      </c>
      <c r="G22" s="29" t="s">
        <v>84</v>
      </c>
      <c r="H22" s="29" t="s">
        <v>355</v>
      </c>
      <c r="I22" s="29" t="s">
        <v>80</v>
      </c>
      <c r="J22" s="34">
        <v>4</v>
      </c>
      <c r="K22" s="31">
        <v>42374</v>
      </c>
      <c r="L22" s="31">
        <v>42734</v>
      </c>
      <c r="M22" s="30">
        <v>52</v>
      </c>
      <c r="N22" s="21">
        <v>2</v>
      </c>
      <c r="O22" s="98" t="s">
        <v>404</v>
      </c>
    </row>
    <row r="23" spans="1:15" ht="204.75" thickBot="1" x14ac:dyDescent="0.3">
      <c r="A23" s="3">
        <v>13</v>
      </c>
      <c r="B23" s="4" t="s">
        <v>90</v>
      </c>
      <c r="C23" s="10" t="s">
        <v>24</v>
      </c>
      <c r="D23" s="11">
        <v>13</v>
      </c>
      <c r="E23" s="16" t="s">
        <v>86</v>
      </c>
      <c r="F23" s="16" t="s">
        <v>87</v>
      </c>
      <c r="G23" s="39" t="s">
        <v>88</v>
      </c>
      <c r="H23" s="39" t="s">
        <v>356</v>
      </c>
      <c r="I23" s="45" t="s">
        <v>89</v>
      </c>
      <c r="J23" s="46">
        <v>2</v>
      </c>
      <c r="K23" s="47">
        <v>42444</v>
      </c>
      <c r="L23" s="48">
        <v>42673</v>
      </c>
      <c r="M23" s="49">
        <v>34</v>
      </c>
      <c r="N23" s="21">
        <v>1.5</v>
      </c>
      <c r="O23" s="102" t="s">
        <v>405</v>
      </c>
    </row>
    <row r="24" spans="1:15" ht="144.75" thickBot="1" x14ac:dyDescent="0.3">
      <c r="A24" s="3">
        <v>14</v>
      </c>
      <c r="B24" s="4" t="s">
        <v>95</v>
      </c>
      <c r="C24" s="10" t="s">
        <v>24</v>
      </c>
      <c r="D24" s="11">
        <v>14</v>
      </c>
      <c r="E24" s="16" t="s">
        <v>91</v>
      </c>
      <c r="F24" s="16" t="s">
        <v>92</v>
      </c>
      <c r="G24" s="39" t="s">
        <v>93</v>
      </c>
      <c r="H24" s="50" t="s">
        <v>94</v>
      </c>
      <c r="I24" s="45" t="s">
        <v>80</v>
      </c>
      <c r="J24" s="46">
        <v>4</v>
      </c>
      <c r="K24" s="47">
        <v>42404</v>
      </c>
      <c r="L24" s="47">
        <v>42724</v>
      </c>
      <c r="M24" s="51">
        <v>48</v>
      </c>
      <c r="N24" s="21">
        <v>2</v>
      </c>
      <c r="O24" s="99" t="s">
        <v>397</v>
      </c>
    </row>
    <row r="25" spans="1:15" ht="156.75" thickBot="1" x14ac:dyDescent="0.3">
      <c r="A25" s="3">
        <v>15</v>
      </c>
      <c r="B25" s="4" t="s">
        <v>100</v>
      </c>
      <c r="C25" s="10" t="s">
        <v>24</v>
      </c>
      <c r="D25" s="11">
        <v>15</v>
      </c>
      <c r="E25" s="16" t="s">
        <v>96</v>
      </c>
      <c r="F25" s="16" t="s">
        <v>97</v>
      </c>
      <c r="G25" s="39" t="s">
        <v>98</v>
      </c>
      <c r="H25" s="50" t="s">
        <v>410</v>
      </c>
      <c r="I25" s="52" t="s">
        <v>99</v>
      </c>
      <c r="J25" s="53">
        <v>3</v>
      </c>
      <c r="K25" s="54">
        <v>42377</v>
      </c>
      <c r="L25" s="54">
        <v>42734</v>
      </c>
      <c r="M25" s="55">
        <v>51</v>
      </c>
      <c r="N25" s="21">
        <v>2</v>
      </c>
      <c r="O25" s="103" t="s">
        <v>406</v>
      </c>
    </row>
    <row r="26" spans="1:15" ht="204.75" thickBot="1" x14ac:dyDescent="0.3">
      <c r="A26" s="3">
        <v>16</v>
      </c>
      <c r="B26" s="4" t="s">
        <v>106</v>
      </c>
      <c r="C26" s="10" t="s">
        <v>24</v>
      </c>
      <c r="D26" s="11">
        <v>16</v>
      </c>
      <c r="E26" s="16" t="s">
        <v>101</v>
      </c>
      <c r="F26" s="16" t="s">
        <v>102</v>
      </c>
      <c r="G26" s="39" t="s">
        <v>103</v>
      </c>
      <c r="H26" s="39" t="s">
        <v>104</v>
      </c>
      <c r="I26" s="39" t="s">
        <v>105</v>
      </c>
      <c r="J26" s="56">
        <v>3</v>
      </c>
      <c r="K26" s="54">
        <v>42389</v>
      </c>
      <c r="L26" s="54">
        <v>42734</v>
      </c>
      <c r="M26" s="55">
        <v>49</v>
      </c>
      <c r="N26" s="21">
        <v>2</v>
      </c>
      <c r="O26" s="99" t="s">
        <v>398</v>
      </c>
    </row>
    <row r="27" spans="1:15" ht="144.75" thickBot="1" x14ac:dyDescent="0.3">
      <c r="A27" s="3">
        <v>17</v>
      </c>
      <c r="B27" s="4" t="s">
        <v>112</v>
      </c>
      <c r="C27" s="10" t="s">
        <v>24</v>
      </c>
      <c r="D27" s="11">
        <v>17</v>
      </c>
      <c r="E27" s="16" t="s">
        <v>107</v>
      </c>
      <c r="F27" s="16" t="s">
        <v>108</v>
      </c>
      <c r="G27" s="29" t="s">
        <v>109</v>
      </c>
      <c r="H27" s="29" t="s">
        <v>110</v>
      </c>
      <c r="I27" s="44" t="s">
        <v>111</v>
      </c>
      <c r="J27" s="30">
        <v>1</v>
      </c>
      <c r="K27" s="31">
        <v>42389</v>
      </c>
      <c r="L27" s="31">
        <v>42460</v>
      </c>
      <c r="M27" s="55">
        <v>11</v>
      </c>
      <c r="N27" s="114">
        <v>1</v>
      </c>
      <c r="O27" s="97" t="s">
        <v>388</v>
      </c>
    </row>
    <row r="28" spans="1:15" ht="156.75" thickBot="1" x14ac:dyDescent="0.3">
      <c r="A28" s="3">
        <v>18</v>
      </c>
      <c r="B28" s="4" t="s">
        <v>118</v>
      </c>
      <c r="C28" s="10" t="s">
        <v>24</v>
      </c>
      <c r="D28" s="11">
        <v>18</v>
      </c>
      <c r="E28" s="16" t="s">
        <v>113</v>
      </c>
      <c r="F28" s="16" t="s">
        <v>114</v>
      </c>
      <c r="G28" s="39" t="s">
        <v>115</v>
      </c>
      <c r="H28" s="57" t="s">
        <v>116</v>
      </c>
      <c r="I28" s="39" t="s">
        <v>117</v>
      </c>
      <c r="J28" s="56">
        <v>3</v>
      </c>
      <c r="K28" s="54">
        <v>42415</v>
      </c>
      <c r="L28" s="54">
        <v>42734</v>
      </c>
      <c r="M28" s="30">
        <v>46</v>
      </c>
      <c r="N28" s="21">
        <v>2</v>
      </c>
      <c r="O28" s="99" t="s">
        <v>399</v>
      </c>
    </row>
    <row r="29" spans="1:15" ht="132.75" thickBot="1" x14ac:dyDescent="0.3">
      <c r="A29" s="3">
        <v>19</v>
      </c>
      <c r="B29" s="4" t="s">
        <v>123</v>
      </c>
      <c r="C29" s="10" t="s">
        <v>24</v>
      </c>
      <c r="D29" s="11">
        <v>19</v>
      </c>
      <c r="E29" s="22" t="s">
        <v>357</v>
      </c>
      <c r="F29" s="16" t="s">
        <v>119</v>
      </c>
      <c r="G29" s="39" t="s">
        <v>120</v>
      </c>
      <c r="H29" s="52" t="s">
        <v>121</v>
      </c>
      <c r="I29" s="39" t="s">
        <v>122</v>
      </c>
      <c r="J29" s="56">
        <v>4</v>
      </c>
      <c r="K29" s="54">
        <v>42459</v>
      </c>
      <c r="L29" s="54">
        <v>42734</v>
      </c>
      <c r="M29" s="55">
        <v>44</v>
      </c>
      <c r="N29" s="21">
        <v>2</v>
      </c>
      <c r="O29" s="98" t="s">
        <v>400</v>
      </c>
    </row>
    <row r="30" spans="1:15" ht="132.75" thickBot="1" x14ac:dyDescent="0.3">
      <c r="A30" s="3">
        <v>20</v>
      </c>
      <c r="B30" s="4" t="s">
        <v>129</v>
      </c>
      <c r="C30" s="10" t="s">
        <v>24</v>
      </c>
      <c r="D30" s="11">
        <v>20</v>
      </c>
      <c r="E30" s="16" t="s">
        <v>124</v>
      </c>
      <c r="F30" s="16" t="s">
        <v>125</v>
      </c>
      <c r="G30" s="16" t="s">
        <v>126</v>
      </c>
      <c r="H30" s="16" t="s">
        <v>127</v>
      </c>
      <c r="I30" s="22" t="s">
        <v>128</v>
      </c>
      <c r="J30" s="18">
        <v>20</v>
      </c>
      <c r="K30" s="26">
        <v>42419</v>
      </c>
      <c r="L30" s="19">
        <v>42704</v>
      </c>
      <c r="M30" s="58">
        <v>46</v>
      </c>
      <c r="N30" s="21">
        <v>16</v>
      </c>
      <c r="O30" s="98" t="s">
        <v>380</v>
      </c>
    </row>
    <row r="31" spans="1:15" ht="120.75" thickBot="1" x14ac:dyDescent="0.3">
      <c r="A31" s="3">
        <v>21</v>
      </c>
      <c r="B31" s="4" t="s">
        <v>135</v>
      </c>
      <c r="C31" s="10" t="s">
        <v>24</v>
      </c>
      <c r="D31" s="11">
        <v>21</v>
      </c>
      <c r="E31" s="16" t="s">
        <v>130</v>
      </c>
      <c r="F31" s="16" t="s">
        <v>131</v>
      </c>
      <c r="G31" s="39" t="s">
        <v>132</v>
      </c>
      <c r="H31" s="16" t="s">
        <v>133</v>
      </c>
      <c r="I31" s="24" t="s">
        <v>134</v>
      </c>
      <c r="J31" s="18">
        <v>1</v>
      </c>
      <c r="K31" s="59">
        <v>42381</v>
      </c>
      <c r="L31" s="59">
        <v>42399</v>
      </c>
      <c r="M31" s="58">
        <v>3</v>
      </c>
      <c r="N31" s="114">
        <v>1</v>
      </c>
      <c r="O31" s="98" t="s">
        <v>388</v>
      </c>
    </row>
    <row r="32" spans="1:15" ht="120.75" thickBot="1" x14ac:dyDescent="0.3">
      <c r="A32" s="3">
        <v>22</v>
      </c>
      <c r="B32" s="4" t="s">
        <v>139</v>
      </c>
      <c r="C32" s="10" t="s">
        <v>24</v>
      </c>
      <c r="D32" s="11">
        <v>21</v>
      </c>
      <c r="E32" s="16" t="s">
        <v>136</v>
      </c>
      <c r="F32" s="16" t="s">
        <v>131</v>
      </c>
      <c r="G32" s="39" t="s">
        <v>132</v>
      </c>
      <c r="H32" s="16" t="s">
        <v>137</v>
      </c>
      <c r="I32" s="24" t="s">
        <v>138</v>
      </c>
      <c r="J32" s="60">
        <v>1</v>
      </c>
      <c r="K32" s="59">
        <v>42381</v>
      </c>
      <c r="L32" s="59">
        <v>42724</v>
      </c>
      <c r="M32" s="61">
        <v>49</v>
      </c>
      <c r="N32" s="114">
        <v>100</v>
      </c>
      <c r="O32" s="98" t="s">
        <v>388</v>
      </c>
    </row>
    <row r="33" spans="1:15" ht="120.75" thickBot="1" x14ac:dyDescent="0.3">
      <c r="A33" s="3">
        <v>23</v>
      </c>
      <c r="B33" s="4" t="s">
        <v>145</v>
      </c>
      <c r="C33" s="10" t="s">
        <v>24</v>
      </c>
      <c r="D33" s="11">
        <v>22</v>
      </c>
      <c r="E33" s="16" t="s">
        <v>140</v>
      </c>
      <c r="F33" s="16" t="s">
        <v>141</v>
      </c>
      <c r="G33" s="16" t="s">
        <v>142</v>
      </c>
      <c r="H33" s="22" t="s">
        <v>143</v>
      </c>
      <c r="I33" s="22" t="s">
        <v>144</v>
      </c>
      <c r="J33" s="18">
        <v>1</v>
      </c>
      <c r="K33" s="62">
        <v>42371</v>
      </c>
      <c r="L33" s="59">
        <v>42371</v>
      </c>
      <c r="M33" s="61">
        <v>1</v>
      </c>
      <c r="N33" s="21">
        <v>1</v>
      </c>
      <c r="O33" s="97" t="s">
        <v>388</v>
      </c>
    </row>
    <row r="34" spans="1:15" ht="156.75" thickBot="1" x14ac:dyDescent="0.3">
      <c r="A34" s="3">
        <v>24</v>
      </c>
      <c r="B34" s="4" t="s">
        <v>150</v>
      </c>
      <c r="C34" s="10" t="s">
        <v>24</v>
      </c>
      <c r="D34" s="11">
        <v>23</v>
      </c>
      <c r="E34" s="16" t="s">
        <v>146</v>
      </c>
      <c r="F34" s="16" t="s">
        <v>147</v>
      </c>
      <c r="G34" s="39" t="s">
        <v>126</v>
      </c>
      <c r="H34" s="16" t="s">
        <v>148</v>
      </c>
      <c r="I34" s="22" t="s">
        <v>149</v>
      </c>
      <c r="J34" s="18">
        <v>1</v>
      </c>
      <c r="K34" s="59">
        <v>42415</v>
      </c>
      <c r="L34" s="19">
        <v>42704</v>
      </c>
      <c r="M34" s="58">
        <v>42</v>
      </c>
      <c r="N34" s="115">
        <v>0.85</v>
      </c>
      <c r="O34" s="98" t="s">
        <v>377</v>
      </c>
    </row>
    <row r="35" spans="1:15" ht="144.75" thickBot="1" x14ac:dyDescent="0.3">
      <c r="A35" s="3">
        <v>25</v>
      </c>
      <c r="B35" s="4" t="s">
        <v>153</v>
      </c>
      <c r="C35" s="10" t="s">
        <v>24</v>
      </c>
      <c r="D35" s="11">
        <v>23</v>
      </c>
      <c r="E35" s="16" t="s">
        <v>358</v>
      </c>
      <c r="F35" s="16" t="s">
        <v>151</v>
      </c>
      <c r="G35" s="39" t="s">
        <v>126</v>
      </c>
      <c r="H35" s="16" t="s">
        <v>152</v>
      </c>
      <c r="I35" s="39" t="s">
        <v>138</v>
      </c>
      <c r="J35" s="60">
        <v>1</v>
      </c>
      <c r="K35" s="59">
        <v>42415</v>
      </c>
      <c r="L35" s="19">
        <v>42704</v>
      </c>
      <c r="M35" s="58">
        <v>42</v>
      </c>
      <c r="N35" s="116">
        <v>70</v>
      </c>
      <c r="O35" s="97" t="s">
        <v>378</v>
      </c>
    </row>
    <row r="36" spans="1:15" ht="144.75" thickBot="1" x14ac:dyDescent="0.3">
      <c r="A36" s="3">
        <v>26</v>
      </c>
      <c r="B36" s="4" t="s">
        <v>156</v>
      </c>
      <c r="C36" s="10" t="s">
        <v>24</v>
      </c>
      <c r="D36" s="11">
        <v>23</v>
      </c>
      <c r="E36" s="16" t="s">
        <v>359</v>
      </c>
      <c r="F36" s="16" t="s">
        <v>151</v>
      </c>
      <c r="G36" s="39" t="s">
        <v>126</v>
      </c>
      <c r="H36" s="16" t="s">
        <v>154</v>
      </c>
      <c r="I36" s="22" t="s">
        <v>155</v>
      </c>
      <c r="J36" s="60">
        <v>1</v>
      </c>
      <c r="K36" s="59">
        <v>42415</v>
      </c>
      <c r="L36" s="19">
        <v>42704</v>
      </c>
      <c r="M36" s="58">
        <v>42</v>
      </c>
      <c r="N36" s="116">
        <v>70</v>
      </c>
      <c r="O36" s="98" t="s">
        <v>389</v>
      </c>
    </row>
    <row r="37" spans="1:15" ht="144.75" thickBot="1" x14ac:dyDescent="0.3">
      <c r="A37" s="3">
        <v>27</v>
      </c>
      <c r="B37" s="4" t="s">
        <v>161</v>
      </c>
      <c r="C37" s="10" t="s">
        <v>24</v>
      </c>
      <c r="D37" s="7">
        <v>24</v>
      </c>
      <c r="E37" s="16" t="s">
        <v>157</v>
      </c>
      <c r="F37" s="16" t="s">
        <v>158</v>
      </c>
      <c r="G37" s="39" t="s">
        <v>159</v>
      </c>
      <c r="H37" s="16" t="s">
        <v>160</v>
      </c>
      <c r="I37" s="22" t="s">
        <v>128</v>
      </c>
      <c r="J37" s="56">
        <v>1</v>
      </c>
      <c r="K37" s="19">
        <v>42415</v>
      </c>
      <c r="L37" s="19">
        <v>42704</v>
      </c>
      <c r="M37" s="58">
        <v>42</v>
      </c>
      <c r="N37" s="117">
        <v>0.6</v>
      </c>
      <c r="O37" s="98" t="s">
        <v>379</v>
      </c>
    </row>
    <row r="38" spans="1:15" ht="144.75" thickBot="1" x14ac:dyDescent="0.3">
      <c r="A38" s="3">
        <v>28</v>
      </c>
      <c r="B38" s="4" t="s">
        <v>166</v>
      </c>
      <c r="C38" s="10" t="s">
        <v>24</v>
      </c>
      <c r="D38" s="11">
        <v>24</v>
      </c>
      <c r="E38" s="16" t="s">
        <v>162</v>
      </c>
      <c r="F38" s="16" t="s">
        <v>158</v>
      </c>
      <c r="G38" s="39" t="s">
        <v>163</v>
      </c>
      <c r="H38" s="16" t="s">
        <v>164</v>
      </c>
      <c r="I38" s="39" t="s">
        <v>165</v>
      </c>
      <c r="J38" s="63">
        <v>1</v>
      </c>
      <c r="K38" s="35">
        <v>42415</v>
      </c>
      <c r="L38" s="19">
        <v>42415</v>
      </c>
      <c r="M38" s="58">
        <v>0</v>
      </c>
      <c r="N38" s="63">
        <v>1</v>
      </c>
      <c r="O38" s="97" t="s">
        <v>388</v>
      </c>
    </row>
    <row r="39" spans="1:15" ht="168.75" thickBot="1" x14ac:dyDescent="0.3">
      <c r="A39" s="3">
        <v>29</v>
      </c>
      <c r="B39" s="4" t="s">
        <v>172</v>
      </c>
      <c r="C39" s="10" t="s">
        <v>24</v>
      </c>
      <c r="D39" s="7">
        <v>25</v>
      </c>
      <c r="E39" s="16" t="s">
        <v>167</v>
      </c>
      <c r="F39" s="16" t="s">
        <v>168</v>
      </c>
      <c r="G39" s="39" t="s">
        <v>169</v>
      </c>
      <c r="H39" s="39" t="s">
        <v>170</v>
      </c>
      <c r="I39" s="39" t="s">
        <v>171</v>
      </c>
      <c r="J39" s="55">
        <v>1</v>
      </c>
      <c r="K39" s="54">
        <v>42475</v>
      </c>
      <c r="L39" s="54">
        <v>42671</v>
      </c>
      <c r="M39" s="64">
        <v>28</v>
      </c>
      <c r="N39" s="38">
        <v>0.5</v>
      </c>
      <c r="O39" s="99" t="s">
        <v>401</v>
      </c>
    </row>
    <row r="40" spans="1:15" ht="192.75" thickBot="1" x14ac:dyDescent="0.3">
      <c r="A40" s="3">
        <v>30</v>
      </c>
      <c r="B40" s="4" t="s">
        <v>177</v>
      </c>
      <c r="C40" s="10" t="s">
        <v>24</v>
      </c>
      <c r="D40" s="11">
        <v>26</v>
      </c>
      <c r="E40" s="16" t="s">
        <v>173</v>
      </c>
      <c r="F40" s="16" t="s">
        <v>174</v>
      </c>
      <c r="G40" s="29" t="s">
        <v>175</v>
      </c>
      <c r="H40" s="29" t="s">
        <v>176</v>
      </c>
      <c r="I40" s="44" t="s">
        <v>134</v>
      </c>
      <c r="J40" s="30">
        <v>1</v>
      </c>
      <c r="K40" s="31">
        <v>42460</v>
      </c>
      <c r="L40" s="31">
        <v>42735</v>
      </c>
      <c r="M40" s="64">
        <v>40</v>
      </c>
      <c r="N40" s="38">
        <v>0.33</v>
      </c>
      <c r="O40" s="98" t="s">
        <v>402</v>
      </c>
    </row>
    <row r="41" spans="1:15" ht="108.75" thickBot="1" x14ac:dyDescent="0.3">
      <c r="A41" s="3">
        <v>31</v>
      </c>
      <c r="B41" s="4" t="s">
        <v>183</v>
      </c>
      <c r="C41" s="10" t="s">
        <v>24</v>
      </c>
      <c r="D41" s="11">
        <v>27</v>
      </c>
      <c r="E41" s="16" t="s">
        <v>178</v>
      </c>
      <c r="F41" s="16" t="s">
        <v>179</v>
      </c>
      <c r="G41" s="22" t="s">
        <v>180</v>
      </c>
      <c r="H41" s="16" t="s">
        <v>181</v>
      </c>
      <c r="I41" s="39" t="s">
        <v>182</v>
      </c>
      <c r="J41" s="25">
        <v>8</v>
      </c>
      <c r="K41" s="26">
        <v>42384</v>
      </c>
      <c r="L41" s="65">
        <v>42735</v>
      </c>
      <c r="M41" s="66">
        <v>50</v>
      </c>
      <c r="N41" s="118">
        <v>8</v>
      </c>
      <c r="O41" s="104" t="s">
        <v>388</v>
      </c>
    </row>
    <row r="42" spans="1:15" ht="120.75" thickBot="1" x14ac:dyDescent="0.3">
      <c r="A42" s="3">
        <v>32</v>
      </c>
      <c r="B42" s="4" t="s">
        <v>187</v>
      </c>
      <c r="C42" s="10" t="s">
        <v>24</v>
      </c>
      <c r="D42" s="11">
        <v>27</v>
      </c>
      <c r="E42" s="16" t="s">
        <v>184</v>
      </c>
      <c r="F42" s="16" t="s">
        <v>179</v>
      </c>
      <c r="G42" s="16" t="s">
        <v>185</v>
      </c>
      <c r="H42" s="16" t="s">
        <v>360</v>
      </c>
      <c r="I42" s="40" t="s">
        <v>186</v>
      </c>
      <c r="J42" s="68">
        <v>1</v>
      </c>
      <c r="K42" s="69">
        <v>42373</v>
      </c>
      <c r="L42" s="70">
        <v>42415</v>
      </c>
      <c r="M42" s="71">
        <v>6</v>
      </c>
      <c r="N42" s="21">
        <v>1</v>
      </c>
      <c r="O42" s="105" t="s">
        <v>388</v>
      </c>
    </row>
    <row r="43" spans="1:15" ht="144.75" thickBot="1" x14ac:dyDescent="0.3">
      <c r="A43" s="3">
        <v>33</v>
      </c>
      <c r="B43" s="4" t="s">
        <v>192</v>
      </c>
      <c r="C43" s="10" t="s">
        <v>24</v>
      </c>
      <c r="D43" s="11">
        <v>27</v>
      </c>
      <c r="E43" s="16" t="s">
        <v>188</v>
      </c>
      <c r="F43" s="16" t="s">
        <v>179</v>
      </c>
      <c r="G43" s="39" t="s">
        <v>189</v>
      </c>
      <c r="H43" s="39" t="s">
        <v>190</v>
      </c>
      <c r="I43" s="22" t="s">
        <v>191</v>
      </c>
      <c r="J43" s="18">
        <v>3</v>
      </c>
      <c r="K43" s="26">
        <v>42381</v>
      </c>
      <c r="L43" s="69">
        <v>42663</v>
      </c>
      <c r="M43" s="66">
        <v>41</v>
      </c>
      <c r="N43" s="63">
        <v>3</v>
      </c>
      <c r="O43" s="97" t="s">
        <v>388</v>
      </c>
    </row>
    <row r="44" spans="1:15" ht="132.75" thickBot="1" x14ac:dyDescent="0.3">
      <c r="A44" s="3">
        <v>34</v>
      </c>
      <c r="B44" s="4" t="s">
        <v>198</v>
      </c>
      <c r="C44" s="10" t="s">
        <v>24</v>
      </c>
      <c r="D44" s="11">
        <v>28</v>
      </c>
      <c r="E44" s="16" t="s">
        <v>193</v>
      </c>
      <c r="F44" s="16" t="s">
        <v>194</v>
      </c>
      <c r="G44" s="22" t="s">
        <v>195</v>
      </c>
      <c r="H44" s="16" t="s">
        <v>196</v>
      </c>
      <c r="I44" s="73" t="s">
        <v>197</v>
      </c>
      <c r="J44" s="74">
        <v>1</v>
      </c>
      <c r="K44" s="69">
        <v>42373</v>
      </c>
      <c r="L44" s="69">
        <v>42735</v>
      </c>
      <c r="M44" s="58">
        <v>52</v>
      </c>
      <c r="N44" s="21">
        <v>99</v>
      </c>
      <c r="O44" s="98" t="s">
        <v>419</v>
      </c>
    </row>
    <row r="45" spans="1:15" ht="168.75" thickBot="1" x14ac:dyDescent="0.3">
      <c r="A45" s="3">
        <v>35</v>
      </c>
      <c r="B45" s="4" t="s">
        <v>204</v>
      </c>
      <c r="C45" s="10" t="s">
        <v>24</v>
      </c>
      <c r="D45" s="11">
        <v>29</v>
      </c>
      <c r="E45" s="16" t="s">
        <v>199</v>
      </c>
      <c r="F45" s="16" t="s">
        <v>200</v>
      </c>
      <c r="G45" s="16" t="s">
        <v>201</v>
      </c>
      <c r="H45" s="75" t="s">
        <v>202</v>
      </c>
      <c r="I45" s="76" t="s">
        <v>203</v>
      </c>
      <c r="J45" s="20">
        <v>1</v>
      </c>
      <c r="K45" s="19">
        <v>42373</v>
      </c>
      <c r="L45" s="26">
        <v>42735</v>
      </c>
      <c r="M45" s="58">
        <v>52</v>
      </c>
      <c r="N45" s="21">
        <v>61</v>
      </c>
      <c r="O45" s="126" t="s">
        <v>420</v>
      </c>
    </row>
    <row r="46" spans="1:15" ht="108.75" thickBot="1" x14ac:dyDescent="0.3">
      <c r="A46" s="3">
        <v>36</v>
      </c>
      <c r="B46" s="4" t="s">
        <v>209</v>
      </c>
      <c r="C46" s="10" t="s">
        <v>24</v>
      </c>
      <c r="D46" s="11">
        <v>30</v>
      </c>
      <c r="E46" s="16" t="s">
        <v>205</v>
      </c>
      <c r="F46" s="16" t="s">
        <v>206</v>
      </c>
      <c r="G46" s="16" t="s">
        <v>207</v>
      </c>
      <c r="H46" s="16" t="s">
        <v>208</v>
      </c>
      <c r="I46" s="76" t="s">
        <v>203</v>
      </c>
      <c r="J46" s="20">
        <v>1</v>
      </c>
      <c r="K46" s="19">
        <v>42373</v>
      </c>
      <c r="L46" s="26">
        <v>42735</v>
      </c>
      <c r="M46" s="64">
        <v>52</v>
      </c>
      <c r="N46" s="21">
        <v>100</v>
      </c>
      <c r="O46" s="106" t="s">
        <v>388</v>
      </c>
    </row>
    <row r="47" spans="1:15" ht="132.75" thickBot="1" x14ac:dyDescent="0.3">
      <c r="A47" s="3">
        <v>37</v>
      </c>
      <c r="B47" s="4" t="s">
        <v>214</v>
      </c>
      <c r="C47" s="10" t="s">
        <v>24</v>
      </c>
      <c r="D47" s="11">
        <v>31</v>
      </c>
      <c r="E47" s="16" t="s">
        <v>210</v>
      </c>
      <c r="F47" s="16" t="s">
        <v>211</v>
      </c>
      <c r="G47" s="16" t="s">
        <v>212</v>
      </c>
      <c r="H47" s="16" t="s">
        <v>213</v>
      </c>
      <c r="I47" s="76" t="s">
        <v>203</v>
      </c>
      <c r="J47" s="20">
        <v>1</v>
      </c>
      <c r="K47" s="19">
        <v>42373</v>
      </c>
      <c r="L47" s="26">
        <v>42735</v>
      </c>
      <c r="M47" s="64">
        <v>52</v>
      </c>
      <c r="N47" s="21">
        <v>100</v>
      </c>
      <c r="O47" s="106" t="s">
        <v>388</v>
      </c>
    </row>
    <row r="48" spans="1:15" ht="168.75" thickBot="1" x14ac:dyDescent="0.3">
      <c r="A48" s="3">
        <v>38</v>
      </c>
      <c r="B48" s="4" t="s">
        <v>220</v>
      </c>
      <c r="C48" s="10" t="s">
        <v>24</v>
      </c>
      <c r="D48" s="11">
        <v>32</v>
      </c>
      <c r="E48" s="16" t="s">
        <v>215</v>
      </c>
      <c r="F48" s="16" t="s">
        <v>216</v>
      </c>
      <c r="G48" s="16" t="s">
        <v>217</v>
      </c>
      <c r="H48" s="16" t="s">
        <v>218</v>
      </c>
      <c r="I48" s="22" t="s">
        <v>219</v>
      </c>
      <c r="J48" s="18">
        <v>1</v>
      </c>
      <c r="K48" s="19">
        <v>42373</v>
      </c>
      <c r="L48" s="26">
        <v>42551</v>
      </c>
      <c r="M48" s="64">
        <v>26</v>
      </c>
      <c r="N48" s="21">
        <v>1</v>
      </c>
      <c r="O48" s="106" t="s">
        <v>388</v>
      </c>
    </row>
    <row r="49" spans="1:15" ht="84.75" thickBot="1" x14ac:dyDescent="0.3">
      <c r="A49" s="3">
        <v>39</v>
      </c>
      <c r="B49" s="4" t="s">
        <v>226</v>
      </c>
      <c r="C49" s="10" t="s">
        <v>24</v>
      </c>
      <c r="D49" s="11">
        <v>32</v>
      </c>
      <c r="E49" s="22" t="s">
        <v>221</v>
      </c>
      <c r="F49" s="16" t="s">
        <v>222</v>
      </c>
      <c r="G49" s="16" t="s">
        <v>223</v>
      </c>
      <c r="H49" s="16" t="s">
        <v>224</v>
      </c>
      <c r="I49" s="22" t="s">
        <v>225</v>
      </c>
      <c r="J49" s="18">
        <v>12</v>
      </c>
      <c r="K49" s="19">
        <v>42373</v>
      </c>
      <c r="L49" s="26">
        <v>42735</v>
      </c>
      <c r="M49" s="64">
        <v>52</v>
      </c>
      <c r="N49" s="21">
        <v>6</v>
      </c>
      <c r="O49" s="98" t="s">
        <v>421</v>
      </c>
    </row>
    <row r="50" spans="1:15" ht="108.75" thickBot="1" x14ac:dyDescent="0.3">
      <c r="A50" s="3">
        <v>40</v>
      </c>
      <c r="B50" s="4" t="s">
        <v>231</v>
      </c>
      <c r="C50" s="10" t="s">
        <v>24</v>
      </c>
      <c r="D50" s="11">
        <v>33</v>
      </c>
      <c r="E50" s="16" t="s">
        <v>227</v>
      </c>
      <c r="F50" s="16" t="s">
        <v>228</v>
      </c>
      <c r="G50" s="16" t="s">
        <v>229</v>
      </c>
      <c r="H50" s="16" t="s">
        <v>230</v>
      </c>
      <c r="I50" s="76" t="s">
        <v>203</v>
      </c>
      <c r="J50" s="21">
        <v>1</v>
      </c>
      <c r="K50" s="19">
        <v>42373</v>
      </c>
      <c r="L50" s="26">
        <v>42735</v>
      </c>
      <c r="M50" s="64">
        <v>52</v>
      </c>
      <c r="N50" s="21">
        <v>1</v>
      </c>
      <c r="O50" s="98" t="s">
        <v>422</v>
      </c>
    </row>
    <row r="51" spans="1:15" ht="120.75" thickBot="1" x14ac:dyDescent="0.3">
      <c r="A51" s="3">
        <v>41</v>
      </c>
      <c r="B51" s="4" t="s">
        <v>235</v>
      </c>
      <c r="C51" s="10" t="s">
        <v>24</v>
      </c>
      <c r="D51" s="11">
        <v>34</v>
      </c>
      <c r="E51" s="16" t="s">
        <v>361</v>
      </c>
      <c r="F51" s="16" t="s">
        <v>232</v>
      </c>
      <c r="G51" s="16" t="s">
        <v>233</v>
      </c>
      <c r="H51" s="16" t="s">
        <v>234</v>
      </c>
      <c r="I51" s="76" t="s">
        <v>203</v>
      </c>
      <c r="J51" s="21">
        <v>1</v>
      </c>
      <c r="K51" s="19">
        <v>42373</v>
      </c>
      <c r="L51" s="26">
        <v>42735</v>
      </c>
      <c r="M51" s="64">
        <v>52</v>
      </c>
      <c r="N51" s="21">
        <v>1</v>
      </c>
      <c r="O51" s="98" t="s">
        <v>423</v>
      </c>
    </row>
    <row r="52" spans="1:15" ht="168.75" thickBot="1" x14ac:dyDescent="0.3">
      <c r="A52" s="3">
        <v>42</v>
      </c>
      <c r="B52" s="4" t="s">
        <v>238</v>
      </c>
      <c r="C52" s="10" t="s">
        <v>24</v>
      </c>
      <c r="D52" s="11">
        <v>35</v>
      </c>
      <c r="E52" s="16" t="s">
        <v>236</v>
      </c>
      <c r="F52" s="16" t="s">
        <v>362</v>
      </c>
      <c r="G52" s="16" t="s">
        <v>237</v>
      </c>
      <c r="H52" s="77" t="s">
        <v>363</v>
      </c>
      <c r="I52" s="76" t="s">
        <v>203</v>
      </c>
      <c r="J52" s="21">
        <v>1</v>
      </c>
      <c r="K52" s="19">
        <v>42373</v>
      </c>
      <c r="L52" s="26">
        <v>42735</v>
      </c>
      <c r="M52" s="64">
        <v>52</v>
      </c>
      <c r="N52" s="38">
        <v>0.9</v>
      </c>
      <c r="O52" s="98" t="s">
        <v>424</v>
      </c>
    </row>
    <row r="53" spans="1:15" ht="192.75" thickBot="1" x14ac:dyDescent="0.3">
      <c r="A53" s="3">
        <v>43</v>
      </c>
      <c r="B53" s="4" t="s">
        <v>243</v>
      </c>
      <c r="C53" s="10" t="s">
        <v>24</v>
      </c>
      <c r="D53" s="11">
        <v>36</v>
      </c>
      <c r="E53" s="16" t="s">
        <v>239</v>
      </c>
      <c r="F53" s="16" t="s">
        <v>364</v>
      </c>
      <c r="G53" s="16" t="s">
        <v>240</v>
      </c>
      <c r="H53" s="16" t="s">
        <v>241</v>
      </c>
      <c r="I53" s="24" t="s">
        <v>242</v>
      </c>
      <c r="J53" s="21">
        <v>1</v>
      </c>
      <c r="K53" s="19">
        <v>42373</v>
      </c>
      <c r="L53" s="26">
        <v>42735</v>
      </c>
      <c r="M53" s="64">
        <v>52</v>
      </c>
      <c r="N53" s="38">
        <v>0.6</v>
      </c>
      <c r="O53" s="98" t="s">
        <v>425</v>
      </c>
    </row>
    <row r="54" spans="1:15" ht="132.75" thickBot="1" x14ac:dyDescent="0.3">
      <c r="A54" s="3">
        <v>44</v>
      </c>
      <c r="B54" s="4" t="s">
        <v>249</v>
      </c>
      <c r="C54" s="10" t="s">
        <v>24</v>
      </c>
      <c r="D54" s="11">
        <v>37</v>
      </c>
      <c r="E54" s="16" t="s">
        <v>244</v>
      </c>
      <c r="F54" s="16" t="s">
        <v>245</v>
      </c>
      <c r="G54" s="16" t="s">
        <v>246</v>
      </c>
      <c r="H54" s="16" t="s">
        <v>247</v>
      </c>
      <c r="I54" s="16" t="s">
        <v>248</v>
      </c>
      <c r="J54" s="34">
        <v>12</v>
      </c>
      <c r="K54" s="19">
        <v>42373</v>
      </c>
      <c r="L54" s="26">
        <v>42735</v>
      </c>
      <c r="M54" s="64">
        <v>52</v>
      </c>
      <c r="N54" s="21">
        <v>6</v>
      </c>
      <c r="O54" s="107" t="s">
        <v>426</v>
      </c>
    </row>
    <row r="55" spans="1:15" ht="132.75" thickBot="1" x14ac:dyDescent="0.3">
      <c r="A55" s="3">
        <v>45</v>
      </c>
      <c r="B55" s="4" t="s">
        <v>252</v>
      </c>
      <c r="C55" s="10" t="s">
        <v>24</v>
      </c>
      <c r="D55" s="7">
        <v>37</v>
      </c>
      <c r="E55" s="16" t="s">
        <v>250</v>
      </c>
      <c r="F55" s="16" t="s">
        <v>245</v>
      </c>
      <c r="G55" s="16" t="s">
        <v>251</v>
      </c>
      <c r="H55" s="16" t="s">
        <v>247</v>
      </c>
      <c r="I55" s="16" t="s">
        <v>248</v>
      </c>
      <c r="J55" s="34">
        <v>12</v>
      </c>
      <c r="K55" s="19">
        <v>42373</v>
      </c>
      <c r="L55" s="26">
        <v>42735</v>
      </c>
      <c r="M55" s="64">
        <v>52</v>
      </c>
      <c r="N55" s="21">
        <v>2</v>
      </c>
      <c r="O55" s="106"/>
    </row>
    <row r="56" spans="1:15" ht="144.75" thickBot="1" x14ac:dyDescent="0.3">
      <c r="A56" s="3">
        <v>46</v>
      </c>
      <c r="B56" s="4" t="s">
        <v>257</v>
      </c>
      <c r="C56" s="10" t="s">
        <v>24</v>
      </c>
      <c r="D56" s="11">
        <v>38</v>
      </c>
      <c r="E56" s="16" t="s">
        <v>253</v>
      </c>
      <c r="F56" s="16" t="s">
        <v>365</v>
      </c>
      <c r="G56" s="16" t="s">
        <v>254</v>
      </c>
      <c r="H56" s="16" t="s">
        <v>255</v>
      </c>
      <c r="I56" s="22" t="s">
        <v>256</v>
      </c>
      <c r="J56" s="25">
        <v>1</v>
      </c>
      <c r="K56" s="19">
        <v>42373</v>
      </c>
      <c r="L56" s="26">
        <v>42735</v>
      </c>
      <c r="M56" s="64">
        <v>52</v>
      </c>
      <c r="N56" s="21">
        <v>1</v>
      </c>
      <c r="O56" s="106" t="s">
        <v>388</v>
      </c>
    </row>
    <row r="57" spans="1:15" ht="168.75" thickBot="1" x14ac:dyDescent="0.3">
      <c r="A57" s="3">
        <v>47</v>
      </c>
      <c r="B57" s="4" t="s">
        <v>261</v>
      </c>
      <c r="C57" s="10" t="s">
        <v>24</v>
      </c>
      <c r="D57" s="11">
        <v>39</v>
      </c>
      <c r="E57" s="16" t="s">
        <v>258</v>
      </c>
      <c r="F57" s="16" t="s">
        <v>366</v>
      </c>
      <c r="G57" s="16" t="s">
        <v>259</v>
      </c>
      <c r="H57" s="16" t="s">
        <v>260</v>
      </c>
      <c r="I57" s="79" t="s">
        <v>165</v>
      </c>
      <c r="J57" s="18">
        <v>1</v>
      </c>
      <c r="K57" s="19">
        <v>42373</v>
      </c>
      <c r="L57" s="26">
        <v>42735</v>
      </c>
      <c r="M57" s="64">
        <v>52</v>
      </c>
      <c r="N57" s="38">
        <v>0.7</v>
      </c>
      <c r="O57" s="98" t="s">
        <v>427</v>
      </c>
    </row>
    <row r="58" spans="1:15" ht="132.75" thickBot="1" x14ac:dyDescent="0.3">
      <c r="A58" s="3">
        <v>48</v>
      </c>
      <c r="B58" s="4" t="s">
        <v>266</v>
      </c>
      <c r="C58" s="10" t="s">
        <v>24</v>
      </c>
      <c r="D58" s="11">
        <v>40</v>
      </c>
      <c r="E58" s="16" t="s">
        <v>262</v>
      </c>
      <c r="F58" s="22" t="s">
        <v>263</v>
      </c>
      <c r="G58" s="16" t="s">
        <v>254</v>
      </c>
      <c r="H58" s="16" t="s">
        <v>264</v>
      </c>
      <c r="I58" s="24" t="s">
        <v>265</v>
      </c>
      <c r="J58" s="18">
        <v>1</v>
      </c>
      <c r="K58" s="19">
        <v>42373</v>
      </c>
      <c r="L58" s="26">
        <v>42420</v>
      </c>
      <c r="M58" s="64">
        <v>7</v>
      </c>
      <c r="N58" s="21">
        <v>1</v>
      </c>
      <c r="O58" s="106" t="s">
        <v>388</v>
      </c>
    </row>
    <row r="59" spans="1:15" ht="132.75" thickBot="1" x14ac:dyDescent="0.3">
      <c r="A59" s="3">
        <v>49</v>
      </c>
      <c r="B59" s="4" t="s">
        <v>271</v>
      </c>
      <c r="C59" s="10" t="s">
        <v>24</v>
      </c>
      <c r="D59" s="11">
        <v>41</v>
      </c>
      <c r="E59" s="16" t="s">
        <v>267</v>
      </c>
      <c r="F59" s="22" t="s">
        <v>268</v>
      </c>
      <c r="G59" s="16" t="s">
        <v>269</v>
      </c>
      <c r="H59" s="16" t="s">
        <v>270</v>
      </c>
      <c r="I59" s="24" t="s">
        <v>134</v>
      </c>
      <c r="J59" s="18">
        <v>1</v>
      </c>
      <c r="K59" s="19">
        <v>42373</v>
      </c>
      <c r="L59" s="26">
        <v>42460</v>
      </c>
      <c r="M59" s="64">
        <v>13</v>
      </c>
      <c r="N59" s="21">
        <v>1</v>
      </c>
      <c r="O59" s="106" t="s">
        <v>388</v>
      </c>
    </row>
    <row r="60" spans="1:15" ht="180.75" thickBot="1" x14ac:dyDescent="0.3">
      <c r="A60" s="3">
        <v>50</v>
      </c>
      <c r="B60" s="4" t="s">
        <v>275</v>
      </c>
      <c r="C60" s="10" t="s">
        <v>24</v>
      </c>
      <c r="D60" s="11">
        <v>42</v>
      </c>
      <c r="E60" s="16" t="s">
        <v>272</v>
      </c>
      <c r="F60" s="16" t="s">
        <v>367</v>
      </c>
      <c r="G60" s="22" t="s">
        <v>273</v>
      </c>
      <c r="H60" s="16" t="s">
        <v>274</v>
      </c>
      <c r="I60" s="22" t="s">
        <v>80</v>
      </c>
      <c r="J60" s="18">
        <v>4</v>
      </c>
      <c r="K60" s="19">
        <v>42373</v>
      </c>
      <c r="L60" s="26">
        <v>42735</v>
      </c>
      <c r="M60" s="64">
        <v>52</v>
      </c>
      <c r="N60" s="21">
        <v>2</v>
      </c>
      <c r="O60" s="98" t="s">
        <v>428</v>
      </c>
    </row>
    <row r="61" spans="1:15" ht="144.75" thickBot="1" x14ac:dyDescent="0.3">
      <c r="A61" s="3">
        <v>51</v>
      </c>
      <c r="B61" s="4" t="s">
        <v>281</v>
      </c>
      <c r="C61" s="10" t="s">
        <v>24</v>
      </c>
      <c r="D61" s="11">
        <v>43</v>
      </c>
      <c r="E61" s="16" t="s">
        <v>276</v>
      </c>
      <c r="F61" s="16" t="s">
        <v>277</v>
      </c>
      <c r="G61" s="16" t="s">
        <v>278</v>
      </c>
      <c r="H61" s="44" t="s">
        <v>279</v>
      </c>
      <c r="I61" s="16" t="s">
        <v>280</v>
      </c>
      <c r="J61" s="18">
        <v>3</v>
      </c>
      <c r="K61" s="19">
        <v>42430</v>
      </c>
      <c r="L61" s="19">
        <v>42704</v>
      </c>
      <c r="M61" s="64">
        <v>40</v>
      </c>
      <c r="N61" s="21">
        <v>1</v>
      </c>
      <c r="O61" s="108" t="s">
        <v>374</v>
      </c>
    </row>
    <row r="62" spans="1:15" ht="120.75" thickBot="1" x14ac:dyDescent="0.3">
      <c r="A62" s="3">
        <v>52</v>
      </c>
      <c r="B62" s="4" t="s">
        <v>287</v>
      </c>
      <c r="C62" s="10" t="s">
        <v>24</v>
      </c>
      <c r="D62" s="11">
        <v>44</v>
      </c>
      <c r="E62" s="16" t="s">
        <v>282</v>
      </c>
      <c r="F62" s="16" t="s">
        <v>283</v>
      </c>
      <c r="G62" s="16" t="s">
        <v>284</v>
      </c>
      <c r="H62" s="16" t="s">
        <v>285</v>
      </c>
      <c r="I62" s="16" t="s">
        <v>286</v>
      </c>
      <c r="J62" s="20">
        <v>1</v>
      </c>
      <c r="K62" s="19">
        <v>42373</v>
      </c>
      <c r="L62" s="19">
        <v>42735</v>
      </c>
      <c r="M62" s="64">
        <v>52</v>
      </c>
      <c r="N62" s="21">
        <v>50</v>
      </c>
      <c r="O62" s="98" t="s">
        <v>429</v>
      </c>
    </row>
    <row r="63" spans="1:15" ht="267.75" customHeight="1" thickBot="1" x14ac:dyDescent="0.3">
      <c r="A63" s="3">
        <v>53</v>
      </c>
      <c r="B63" s="4" t="s">
        <v>292</v>
      </c>
      <c r="C63" s="6" t="s">
        <v>24</v>
      </c>
      <c r="D63" s="7">
        <v>45</v>
      </c>
      <c r="E63" s="80" t="s">
        <v>368</v>
      </c>
      <c r="F63" s="22" t="s">
        <v>288</v>
      </c>
      <c r="G63" s="22" t="s">
        <v>289</v>
      </c>
      <c r="H63" s="22" t="s">
        <v>290</v>
      </c>
      <c r="I63" s="27" t="s">
        <v>291</v>
      </c>
      <c r="J63" s="30">
        <v>4</v>
      </c>
      <c r="K63" s="31">
        <v>42373</v>
      </c>
      <c r="L63" s="31">
        <v>42735</v>
      </c>
      <c r="M63" s="64">
        <v>52</v>
      </c>
      <c r="N63" s="21">
        <v>2</v>
      </c>
      <c r="O63" s="98" t="s">
        <v>430</v>
      </c>
    </row>
    <row r="64" spans="1:15" ht="144.75" thickBot="1" x14ac:dyDescent="0.3">
      <c r="A64" s="3">
        <v>54</v>
      </c>
      <c r="B64" s="4" t="s">
        <v>297</v>
      </c>
      <c r="C64" s="6" t="s">
        <v>24</v>
      </c>
      <c r="D64" s="12">
        <v>46</v>
      </c>
      <c r="E64" s="76" t="s">
        <v>387</v>
      </c>
      <c r="F64" s="81" t="s">
        <v>293</v>
      </c>
      <c r="G64" s="22" t="s">
        <v>294</v>
      </c>
      <c r="H64" s="22" t="s">
        <v>295</v>
      </c>
      <c r="I64" s="27" t="s">
        <v>296</v>
      </c>
      <c r="J64" s="30">
        <v>3</v>
      </c>
      <c r="K64" s="31">
        <v>42373</v>
      </c>
      <c r="L64" s="31">
        <v>42735</v>
      </c>
      <c r="M64" s="64">
        <v>52</v>
      </c>
      <c r="N64" s="21">
        <v>1</v>
      </c>
      <c r="O64" s="98" t="s">
        <v>431</v>
      </c>
    </row>
    <row r="65" spans="1:15" ht="156.75" thickBot="1" x14ac:dyDescent="0.3">
      <c r="A65" s="3">
        <v>55</v>
      </c>
      <c r="B65" s="4" t="s">
        <v>302</v>
      </c>
      <c r="C65" s="13" t="s">
        <v>24</v>
      </c>
      <c r="D65" s="14">
        <v>18</v>
      </c>
      <c r="E65" s="78" t="s">
        <v>369</v>
      </c>
      <c r="F65" s="78" t="s">
        <v>298</v>
      </c>
      <c r="G65" s="78" t="s">
        <v>299</v>
      </c>
      <c r="H65" s="78" t="s">
        <v>300</v>
      </c>
      <c r="I65" s="82" t="s">
        <v>301</v>
      </c>
      <c r="J65" s="83">
        <v>1</v>
      </c>
      <c r="K65" s="84">
        <v>42005</v>
      </c>
      <c r="L65" s="84">
        <v>42369</v>
      </c>
      <c r="M65" s="85">
        <v>52</v>
      </c>
      <c r="N65" s="127">
        <v>95</v>
      </c>
      <c r="O65" s="109" t="s">
        <v>434</v>
      </c>
    </row>
    <row r="66" spans="1:15" ht="132.75" thickBot="1" x14ac:dyDescent="0.3">
      <c r="A66" s="3">
        <v>56</v>
      </c>
      <c r="B66" s="4" t="s">
        <v>306</v>
      </c>
      <c r="C66" s="13" t="s">
        <v>24</v>
      </c>
      <c r="D66" s="14">
        <v>18</v>
      </c>
      <c r="E66" s="78" t="s">
        <v>370</v>
      </c>
      <c r="F66" s="78" t="s">
        <v>303</v>
      </c>
      <c r="G66" s="78" t="s">
        <v>304</v>
      </c>
      <c r="H66" s="78" t="s">
        <v>305</v>
      </c>
      <c r="I66" s="82" t="s">
        <v>203</v>
      </c>
      <c r="J66" s="83">
        <v>1</v>
      </c>
      <c r="K66" s="84">
        <v>42005</v>
      </c>
      <c r="L66" s="84">
        <v>42369</v>
      </c>
      <c r="M66" s="85">
        <v>52</v>
      </c>
      <c r="N66" s="118">
        <v>95</v>
      </c>
      <c r="O66" s="109" t="s">
        <v>435</v>
      </c>
    </row>
    <row r="67" spans="1:15" ht="180.75" thickBot="1" x14ac:dyDescent="0.3">
      <c r="A67" s="3">
        <v>57</v>
      </c>
      <c r="B67" s="4" t="s">
        <v>310</v>
      </c>
      <c r="C67" s="10" t="s">
        <v>24</v>
      </c>
      <c r="D67" s="7">
        <v>18</v>
      </c>
      <c r="E67" s="78" t="s">
        <v>371</v>
      </c>
      <c r="F67" s="78" t="s">
        <v>307</v>
      </c>
      <c r="G67" s="78" t="s">
        <v>308</v>
      </c>
      <c r="H67" s="78" t="s">
        <v>309</v>
      </c>
      <c r="I67" s="86" t="s">
        <v>309</v>
      </c>
      <c r="J67" s="83">
        <v>1</v>
      </c>
      <c r="K67" s="84">
        <v>42005</v>
      </c>
      <c r="L67" s="84">
        <v>42369</v>
      </c>
      <c r="M67" s="85">
        <v>52</v>
      </c>
      <c r="N67" s="128">
        <v>90</v>
      </c>
      <c r="O67" s="109" t="s">
        <v>436</v>
      </c>
    </row>
    <row r="68" spans="1:15" ht="122.25" customHeight="1" thickBot="1" x14ac:dyDescent="0.3">
      <c r="A68" s="3">
        <v>58</v>
      </c>
      <c r="B68" s="4" t="s">
        <v>315</v>
      </c>
      <c r="C68" s="10" t="s">
        <v>24</v>
      </c>
      <c r="D68" s="7">
        <v>19</v>
      </c>
      <c r="E68" s="78" t="s">
        <v>311</v>
      </c>
      <c r="F68" s="78" t="s">
        <v>312</v>
      </c>
      <c r="G68" s="78" t="s">
        <v>313</v>
      </c>
      <c r="H68" s="86" t="s">
        <v>408</v>
      </c>
      <c r="I68" s="82" t="s">
        <v>314</v>
      </c>
      <c r="J68" s="85">
        <v>12</v>
      </c>
      <c r="K68" s="84">
        <v>42005</v>
      </c>
      <c r="L68" s="84">
        <v>42369</v>
      </c>
      <c r="M68" s="85">
        <v>52</v>
      </c>
      <c r="N68" s="21">
        <v>12</v>
      </c>
      <c r="O68" s="110" t="s">
        <v>437</v>
      </c>
    </row>
    <row r="69" spans="1:15" ht="144.75" thickBot="1" x14ac:dyDescent="0.3">
      <c r="A69" s="3">
        <v>59</v>
      </c>
      <c r="B69" s="4" t="s">
        <v>320</v>
      </c>
      <c r="C69" s="10" t="s">
        <v>24</v>
      </c>
      <c r="D69" s="7">
        <v>24</v>
      </c>
      <c r="E69" s="78" t="s">
        <v>316</v>
      </c>
      <c r="F69" s="78" t="s">
        <v>317</v>
      </c>
      <c r="G69" s="78" t="s">
        <v>318</v>
      </c>
      <c r="H69" s="78" t="s">
        <v>319</v>
      </c>
      <c r="I69" s="82" t="s">
        <v>203</v>
      </c>
      <c r="J69" s="83">
        <v>1</v>
      </c>
      <c r="K69" s="84">
        <v>42005</v>
      </c>
      <c r="L69" s="84">
        <v>42369</v>
      </c>
      <c r="M69" s="85">
        <v>52</v>
      </c>
      <c r="N69" s="128">
        <v>50</v>
      </c>
      <c r="O69" s="111" t="s">
        <v>438</v>
      </c>
    </row>
    <row r="70" spans="1:15" ht="168.75" thickBot="1" x14ac:dyDescent="0.3">
      <c r="A70" s="3">
        <v>60</v>
      </c>
      <c r="B70" s="4" t="s">
        <v>324</v>
      </c>
      <c r="C70" s="10" t="s">
        <v>24</v>
      </c>
      <c r="D70" s="7">
        <v>25</v>
      </c>
      <c r="E70" s="87" t="s">
        <v>372</v>
      </c>
      <c r="F70" s="78" t="s">
        <v>321</v>
      </c>
      <c r="G70" s="78" t="s">
        <v>322</v>
      </c>
      <c r="H70" s="78" t="s">
        <v>323</v>
      </c>
      <c r="I70" s="82" t="s">
        <v>68</v>
      </c>
      <c r="J70" s="83">
        <v>1</v>
      </c>
      <c r="K70" s="84">
        <v>42005</v>
      </c>
      <c r="L70" s="84">
        <v>42369</v>
      </c>
      <c r="M70" s="85">
        <v>52</v>
      </c>
      <c r="N70" s="92">
        <v>100</v>
      </c>
      <c r="O70" s="111" t="s">
        <v>388</v>
      </c>
    </row>
    <row r="71" spans="1:15" ht="120.75" thickBot="1" x14ac:dyDescent="0.3">
      <c r="A71" s="3">
        <v>61</v>
      </c>
      <c r="B71" s="4" t="s">
        <v>330</v>
      </c>
      <c r="C71" s="10" t="s">
        <v>24</v>
      </c>
      <c r="D71" s="5">
        <v>9</v>
      </c>
      <c r="E71" s="88" t="s">
        <v>325</v>
      </c>
      <c r="F71" s="88" t="s">
        <v>326</v>
      </c>
      <c r="G71" s="88" t="s">
        <v>327</v>
      </c>
      <c r="H71" s="72" t="s">
        <v>328</v>
      </c>
      <c r="I71" s="89" t="s">
        <v>329</v>
      </c>
      <c r="J71" s="90">
        <v>1</v>
      </c>
      <c r="K71" s="91">
        <v>41365</v>
      </c>
      <c r="L71" s="91">
        <v>41455</v>
      </c>
      <c r="M71" s="90">
        <v>13</v>
      </c>
      <c r="N71" s="92">
        <v>0.1</v>
      </c>
      <c r="O71" s="111" t="s">
        <v>391</v>
      </c>
    </row>
    <row r="72" spans="1:15" ht="144.75" thickBot="1" x14ac:dyDescent="0.3">
      <c r="A72" s="3">
        <v>62</v>
      </c>
      <c r="B72" s="4" t="s">
        <v>335</v>
      </c>
      <c r="C72" s="10" t="s">
        <v>24</v>
      </c>
      <c r="D72" s="5">
        <v>10</v>
      </c>
      <c r="E72" s="88" t="s">
        <v>331</v>
      </c>
      <c r="F72" s="88" t="s">
        <v>332</v>
      </c>
      <c r="G72" s="88" t="s">
        <v>327</v>
      </c>
      <c r="H72" s="72" t="s">
        <v>333</v>
      </c>
      <c r="I72" s="67" t="s">
        <v>334</v>
      </c>
      <c r="J72" s="90">
        <v>1</v>
      </c>
      <c r="K72" s="91">
        <v>41214</v>
      </c>
      <c r="L72" s="91">
        <v>41455</v>
      </c>
      <c r="M72" s="90">
        <v>34</v>
      </c>
      <c r="N72" s="92">
        <v>0.1</v>
      </c>
      <c r="O72" s="111" t="s">
        <v>392</v>
      </c>
    </row>
    <row r="73" spans="1:15" ht="108.75" thickBot="1" x14ac:dyDescent="0.3">
      <c r="A73" s="3">
        <v>63</v>
      </c>
      <c r="B73" s="4" t="s">
        <v>341</v>
      </c>
      <c r="C73" s="10" t="s">
        <v>24</v>
      </c>
      <c r="D73" s="5">
        <v>11</v>
      </c>
      <c r="E73" s="88" t="s">
        <v>336</v>
      </c>
      <c r="F73" s="88" t="s">
        <v>337</v>
      </c>
      <c r="G73" s="88" t="s">
        <v>338</v>
      </c>
      <c r="H73" s="72" t="s">
        <v>339</v>
      </c>
      <c r="I73" s="67" t="s">
        <v>340</v>
      </c>
      <c r="J73" s="90">
        <v>1</v>
      </c>
      <c r="K73" s="91">
        <v>41153</v>
      </c>
      <c r="L73" s="91">
        <v>41212</v>
      </c>
      <c r="M73" s="90">
        <v>8</v>
      </c>
      <c r="N73" s="92">
        <v>0.1</v>
      </c>
      <c r="O73" s="111" t="s">
        <v>393</v>
      </c>
    </row>
    <row r="74" spans="1:15" ht="108.75" thickBot="1" x14ac:dyDescent="0.3">
      <c r="A74" s="3">
        <v>64</v>
      </c>
      <c r="B74" s="4" t="s">
        <v>345</v>
      </c>
      <c r="C74" s="10" t="s">
        <v>24</v>
      </c>
      <c r="D74" s="5">
        <v>11</v>
      </c>
      <c r="E74" s="88" t="s">
        <v>342</v>
      </c>
      <c r="F74" s="88" t="s">
        <v>337</v>
      </c>
      <c r="G74" s="88" t="s">
        <v>343</v>
      </c>
      <c r="H74" s="72" t="s">
        <v>344</v>
      </c>
      <c r="I74" s="67" t="s">
        <v>340</v>
      </c>
      <c r="J74" s="90">
        <v>1</v>
      </c>
      <c r="K74" s="91">
        <v>41214</v>
      </c>
      <c r="L74" s="91">
        <v>41364</v>
      </c>
      <c r="M74" s="90">
        <v>21</v>
      </c>
      <c r="N74" s="92">
        <v>0.1</v>
      </c>
      <c r="O74" s="111" t="s">
        <v>394</v>
      </c>
    </row>
    <row r="75" spans="1:15" ht="108.75" thickBot="1" x14ac:dyDescent="0.3">
      <c r="A75" s="3">
        <v>65</v>
      </c>
      <c r="B75" s="4" t="s">
        <v>347</v>
      </c>
      <c r="C75" s="10" t="s">
        <v>24</v>
      </c>
      <c r="D75" s="5">
        <v>11</v>
      </c>
      <c r="E75" s="88" t="s">
        <v>346</v>
      </c>
      <c r="F75" s="88" t="s">
        <v>337</v>
      </c>
      <c r="G75" s="88" t="s">
        <v>327</v>
      </c>
      <c r="H75" s="72" t="s">
        <v>328</v>
      </c>
      <c r="I75" s="67" t="s">
        <v>334</v>
      </c>
      <c r="J75" s="90">
        <v>1</v>
      </c>
      <c r="K75" s="91">
        <v>41365</v>
      </c>
      <c r="L75" s="91">
        <v>41455</v>
      </c>
      <c r="M75" s="90">
        <v>13</v>
      </c>
      <c r="N75" s="92">
        <v>0.1</v>
      </c>
      <c r="O75" s="112" t="s">
        <v>395</v>
      </c>
    </row>
    <row r="76" spans="1:15" ht="144.75" thickBot="1" x14ac:dyDescent="0.3">
      <c r="A76" s="3">
        <v>66</v>
      </c>
      <c r="B76" s="4" t="s">
        <v>373</v>
      </c>
      <c r="C76" s="10" t="s">
        <v>24</v>
      </c>
      <c r="D76" s="7">
        <v>1</v>
      </c>
      <c r="E76" s="86" t="s">
        <v>348</v>
      </c>
      <c r="F76" s="93" t="s">
        <v>349</v>
      </c>
      <c r="G76" s="86" t="s">
        <v>350</v>
      </c>
      <c r="H76" s="93" t="s">
        <v>351</v>
      </c>
      <c r="I76" s="94" t="s">
        <v>352</v>
      </c>
      <c r="J76" s="94">
        <v>3</v>
      </c>
      <c r="K76" s="84">
        <v>41730</v>
      </c>
      <c r="L76" s="84">
        <v>42004</v>
      </c>
      <c r="M76" s="85">
        <v>39</v>
      </c>
      <c r="N76" s="92">
        <v>3</v>
      </c>
      <c r="O76" s="113" t="s">
        <v>388</v>
      </c>
    </row>
    <row r="77" spans="1:15" ht="165.75" thickBot="1" x14ac:dyDescent="0.3">
      <c r="A77" s="120">
        <v>1</v>
      </c>
      <c r="B77" s="119" t="s">
        <v>23</v>
      </c>
      <c r="C77" s="121" t="s">
        <v>24</v>
      </c>
      <c r="D77" s="122" t="s">
        <v>411</v>
      </c>
      <c r="E77" s="123" t="s">
        <v>412</v>
      </c>
      <c r="F77" s="123" t="s">
        <v>413</v>
      </c>
      <c r="G77" s="123" t="s">
        <v>414</v>
      </c>
      <c r="H77" s="123" t="s">
        <v>415</v>
      </c>
      <c r="I77" s="123" t="s">
        <v>416</v>
      </c>
      <c r="J77" s="124">
        <v>1</v>
      </c>
      <c r="K77" s="125">
        <v>42401</v>
      </c>
      <c r="L77" s="125">
        <v>42735</v>
      </c>
      <c r="M77" s="121">
        <v>45</v>
      </c>
      <c r="N77" s="122">
        <v>0</v>
      </c>
      <c r="O77" s="121" t="s">
        <v>439</v>
      </c>
    </row>
    <row r="351003" spans="1:1" x14ac:dyDescent="0.25">
      <c r="A351003" t="s">
        <v>24</v>
      </c>
    </row>
    <row r="351004" spans="1:1" x14ac:dyDescent="0.25">
      <c r="A351004" t="s">
        <v>25</v>
      </c>
    </row>
  </sheetData>
  <mergeCells count="3">
    <mergeCell ref="D1:G1"/>
    <mergeCell ref="D2:G2"/>
    <mergeCell ref="B8:O8"/>
  </mergeCells>
  <dataValidations xWindow="81" yWindow="632"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C77">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77">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7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7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7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H7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I7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7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7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7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O77">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7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7">
      <formula1>-2147483647</formula1>
      <formula2>2147483647</formula2>
    </dataValidation>
  </dataValidations>
  <hyperlinks>
    <hyperlink ref="E63" location="_ftn1" display="_ftn1"/>
  </hyperlinks>
  <pageMargins left="1" right="1" top="1" bottom="1" header="0.5" footer="0.5"/>
  <pageSetup paperSize="5"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Freddy Acosta</cp:lastModifiedBy>
  <cp:lastPrinted>2016-09-01T13:42:45Z</cp:lastPrinted>
  <dcterms:created xsi:type="dcterms:W3CDTF">2016-07-06T16:04:09Z</dcterms:created>
  <dcterms:modified xsi:type="dcterms:W3CDTF">2016-09-02T13:23:15Z</dcterms:modified>
</cp:coreProperties>
</file>