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CI Ivan Ramos\CONTROL_INTERNO\CONTROL_INTERNO\2023\CGR\I semestre\papeles de trabajo\papeles definitivos\"/>
    </mc:Choice>
  </mc:AlternateContent>
  <bookViews>
    <workbookView xWindow="0" yWindow="0" windowWidth="24000" windowHeight="9135"/>
  </bookViews>
  <sheets>
    <sheet name="400 F14.1  PLANES DE MEJORAM..." sheetId="1" r:id="rId1"/>
  </sheets>
  <calcPr calcId="0"/>
</workbook>
</file>

<file path=xl/sharedStrings.xml><?xml version="1.0" encoding="utf-8"?>
<sst xmlns="http://schemas.openxmlformats.org/spreadsheetml/2006/main" count="64" uniqueCount="56">
  <si>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</si>
  <si>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</si>
  <si>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</si>
  <si>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</si>
  <si>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</si>
  <si>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</si>
  <si>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</si>
  <si>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</si>
  <si>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</si>
  <si>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</si>
  <si>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</si>
  <si>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</si>
  <si>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</si>
  <si>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</si>
  <si>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</si>
  <si>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</si>
  <si>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</si>
  <si>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</si>
  <si>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</si>
  <si>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</si>
  <si>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</si>
  <si>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</si>
  <si>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</si>
  <si>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</si>
  <si>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</si>
  <si>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</si>
  <si>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La planeación para la implementación del CM transgrede lo establecido en el PND
2018-2022 y el Conpes 3958 de 2019 y afecta el cumplimiento de la meta final de
completar a 2025 el 100% del ejercicio nacional.</t>
  </si>
  <si>
    <r>
      <rPr>
        <b/>
        <sz val="11"/>
        <color indexed="8"/>
        <rFont val="Calibri"/>
        <family val="2"/>
        <scheme val="minor"/>
      </rPr>
      <t>H1</t>
    </r>
    <r>
      <rPr>
        <sz val="11"/>
        <color indexed="8"/>
        <rFont val="Calibri"/>
        <family val="2"/>
        <scheme val="minor"/>
      </rPr>
      <t>. - Planeación para el cumplimiento de la meta
establecida en el Plan Nacional de Desarrollo 2018 - 2022 (A).</t>
    </r>
  </si>
  <si>
    <t xml:space="preserve">1. Definir estrategias que permitan avanzar en la actualización catastral del 60% de país a 2022.
2. Elaborar cronograma que incluya:
- La ejecución de los procesos de gestión catastral financiados.
- Las nuevas estrategias para avanzar en la meta.
3. Realizar seguimiento al cronograma </t>
  </si>
  <si>
    <t>1. Definir estrategias que permitan avanzar en la actualización catastral del 60% de país a 2022.
2. Elaborar cronograma que incluya:
- La ejecución de los procesos de gestión catastral financiados
- Las nuevas estrategias para avanzar en la meta.
3. Realizar seguimiento al cronograma planteado.</t>
  </si>
  <si>
    <t>1. Informes de avance de las estrategias implementadas para la actualización catastral.
2. Informes de avance de la ejecución de procesos de gestión catastral financiados.
3. Informes de avance de nuevas estrategias implementadas para el cumplimiento de la meta.
4. Informes de avance de seguimiento al cronograma.</t>
  </si>
  <si>
    <t>FILA_2</t>
  </si>
  <si>
    <r>
      <rPr>
        <b/>
        <sz val="11"/>
        <rFont val="Calibri"/>
        <family val="2"/>
        <scheme val="minor"/>
      </rPr>
      <t>H6.-</t>
    </r>
    <r>
      <rPr>
        <sz val="11"/>
        <rFont val="Calibri"/>
        <family val="2"/>
        <scheme val="minor"/>
      </rPr>
      <t xml:space="preserve"> Saldo de las Cuentas Contables de Bienes Muebles. Administrativo con presunta incidencia Disciplinaria.
Se observa que 120 activos por valor de $14.474,4 millones fueron reclasificados, en el reporte, de la cuenta 167001 - Equipo de comunicación y 167002 - Equipo de computación a la 197005001 - Intangibles derechos.[...]</t>
    </r>
  </si>
  <si>
    <t>El reporte de almacén suministrado inicialmente, difiere del utilizado para efectos de elaborar la conciliación, no solo en el saldo, sino que adicionalmente presenta diferencias en cuanto a la cuenta asociada, aspecto que no fue aclarado a la CGR pese a que desde el requerimiento inicial se especificó que era necesario el inventario que soportaba los saldos contables.</t>
  </si>
  <si>
    <t>Realizar el análisis y depuración para obtener el origen de la subestimación de las cuentas contables de bienes muebles por $140,3 millones.</t>
  </si>
  <si>
    <t>1. Revisar y ajustar el procedimiento y las políticas contables en relación con las cuentas de almacén para dar cumplimiento a la observación
2. Realizar los registros correspondientes para el retiro de estos bienes en  el aplicativo SIIF Nación con el fin de subsanar la sobreestimación de los bienes muebles.</t>
  </si>
  <si>
    <t>Procedimiento y políticas ajustadas
Asiento de registro en SIIF Nación</t>
  </si>
  <si>
    <t>FILA_3</t>
  </si>
  <si>
    <t>6. Saldo Cuentas Contables Bienes Muebles. Inobservar los lineamientos definidos en la Resolución 193 de 2016.</t>
  </si>
  <si>
    <t>Debilidades en la aplicación del marco normativo.</t>
  </si>
  <si>
    <t>Unificar y estandarizar los lineamientos para la aplicación de la Resolución 4193 de 2016.</t>
  </si>
  <si>
    <t>1. Generar un desarrollo en el aplicativo ERP - SAI, con el saldo de las cuentas relacionadas con SIIF Nación.
2. Realizar cruces en forma mensual para identificar y ajustar diferencias.</t>
  </si>
  <si>
    <t>Reportes contables</t>
  </si>
  <si>
    <t>FILA_4</t>
  </si>
  <si>
    <t>FILA_5</t>
  </si>
  <si>
    <t xml:space="preserve">H28.- Calidad, confiabilidad, precisión y sistematización de la información catastral que posee el IGAC sobre los baldíos de la Nación. </t>
  </si>
  <si>
    <t>los avances, metas, logros de objetivos y resultados en materia de baldíos de la Nación, catastro rural colombiano, sistematización de la información catastral y base de datos completa, consistente e interoperable, son escasos y en algunos casos nulos</t>
  </si>
  <si>
    <t>Incorporar en la base catastral los folios migrados por la Superintendencia de Notariado y Registro</t>
  </si>
  <si>
    <t>Realizar la incorporación en la base catastral de los folios de matricula identificados en el diagnóstico</t>
  </si>
  <si>
    <t>Realizar la incorporación en la base catastral de los folios de matricula inmobiliaria identificados como no inscritos en la ruta prioritaria establecida por la ANT</t>
  </si>
  <si>
    <t>Reporte del sistema</t>
  </si>
  <si>
    <t>De los 16.957 FMI objeto de incorporación en la base, 9.686 corresponden a otros gestores catastrales esto equivale al 57% de los folios; De los 7.271 folios que son competencia del IGAC, se han incorporado en la base catastral 2.024 equivalente al 12 % de los folios, quedando faltante por incorporar de 5.247 correspondiente al 31 % de los folios establecidos como meta.</t>
  </si>
  <si>
    <t>De los 29.077 FMI objeto de incorporación en la base catastral, 5.547 corresponden a otros gestores catastrales esto equivale al 19,07%; De los 23.499 folios que son competencia del IGAC, se han incorporado en la base catastral 14.991 equivalentes al 51,55% de los folios, quedando faltante por incorporar de 8.615 folios correspondientes al 29% de los folios establecidos como meta.</t>
  </si>
  <si>
    <t>De acuerdo con los soportes suministrados se observó la actualización de los elementos en servicios referentes a la conciliación de las cuentas de saldos SAI, BOLETÍN, MACRO y SIIF para las vigencias 2019 y 2020. lo anterior de acuerdo con el último ajuste contable realizado el 24-04-2023 comprobante contable No.12925 por $1.519.584,  subsanando así la sobreestimación detectada.</t>
  </si>
  <si>
    <t>Se observa que el área de tecnología continúa trabajando en el desarrollo del aplicativo ERP – SAI de acuerdo con el cronograma inicial, se remitió información mediante una carpeta en la cual se observan las evidencias del avance actual, se debe priorizar la entrega definitiva del desarrollo en el aplicativo ERP – SAI.</t>
  </si>
  <si>
    <t>Se soporta reporte “informe de contraloría a corte 30 de junio de 2023”, describiendo los (10) proyectos en ejecución. Adicionalmente, se observó un avance en actualización de 49'284.695 ha que corresponde al 43,37% del área del país así (11'651.193  ha de actualización y 37'633.502 ha de conservación). Esta actividad lleva un avance de ejecución del 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</si>
</sst>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wrapText="1"/>
    </xf>
    <xf numFmtId="0" fontId="0" fillId="0" borderId="0" xfId="0" applyAlignment="1">
      <alignment horizontal="justify"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4" xfId="0" applyBorder="1"/>
    <xf numFmtId="0" fontId="0" fillId="3" borderId="4" xfId="0" applyFill="1" applyBorder="1" applyAlignment="1" applyProtection="1">
      <alignment vertical="center" wrapText="1"/>
      <protection locked="0"/>
    </xf>
    <xf numFmtId="0" fontId="0" fillId="3" borderId="4" xfId="0" applyFill="1" applyBorder="1" applyAlignment="1" applyProtection="1">
      <alignment vertical="center"/>
      <protection locked="0"/>
    </xf>
    <xf numFmtId="0" fontId="0" fillId="0" borderId="4" xfId="0" applyBorder="1" applyAlignment="1" applyProtection="1">
      <alignment horizontal="justify" vertical="center" wrapText="1"/>
      <protection locked="0"/>
    </xf>
    <xf numFmtId="0" fontId="0" fillId="0" borderId="4" xfId="0" applyBorder="1" applyAlignment="1" applyProtection="1">
      <alignment vertical="center" wrapText="1"/>
      <protection locked="0"/>
    </xf>
    <xf numFmtId="164" fontId="0" fillId="0" borderId="4" xfId="0" applyNumberFormat="1" applyBorder="1" applyAlignment="1" applyProtection="1">
      <alignment horizontal="center" vertical="center" wrapText="1"/>
      <protection locked="0"/>
    </xf>
    <xf numFmtId="164" fontId="0" fillId="3" borderId="4" xfId="0" applyNumberFormat="1" applyFill="1" applyBorder="1" applyAlignment="1" applyProtection="1">
      <alignment vertical="center"/>
      <protection locked="0"/>
    </xf>
    <xf numFmtId="0" fontId="0" fillId="3" borderId="4" xfId="0" applyFill="1" applyBorder="1" applyAlignment="1" applyProtection="1">
      <alignment horizontal="justify" vertical="center" wrapText="1"/>
      <protection locked="0"/>
    </xf>
    <xf numFmtId="2" fontId="4" fillId="0" borderId="4" xfId="0" applyNumberFormat="1" applyFont="1" applyBorder="1" applyAlignment="1" applyProtection="1">
      <alignment horizontal="justify"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15"/>
  <sheetViews>
    <sheetView tabSelected="1" view="pageBreakPreview" zoomScale="60" zoomScaleNormal="110" workbookViewId="0">
      <selection activeCell="F12" sqref="F12"/>
    </sheetView>
  </sheetViews>
  <sheetFormatPr baseColWidth="10" defaultColWidth="9.140625" defaultRowHeight="15" x14ac:dyDescent="0.25"/>
  <cols>
    <col min="2" max="2" width="16" customWidth="1"/>
    <col min="3" max="3" width="27" customWidth="1"/>
    <col min="4" max="4" width="21" customWidth="1"/>
    <col min="5" max="5" width="38.28515625" customWidth="1"/>
    <col min="6" max="6" width="42.85546875" customWidth="1"/>
    <col min="7" max="7" width="53" customWidth="1"/>
    <col min="8" max="8" width="41.28515625" customWidth="1"/>
    <col min="9" max="9" width="36" customWidth="1"/>
    <col min="10" max="10" width="47" hidden="1" customWidth="1"/>
    <col min="11" max="11" width="35" customWidth="1"/>
    <col min="12" max="12" width="40" customWidth="1"/>
    <col min="13" max="13" width="36" hidden="1" customWidth="1"/>
    <col min="14" max="14" width="46" customWidth="1"/>
    <col min="15" max="15" width="58" style="5" customWidth="1"/>
    <col min="17" max="256" width="8" hidden="1"/>
    <col min="259" max="259" width="9.140625" customWidth="1"/>
  </cols>
  <sheetData>
    <row r="1" spans="1:259" ht="30" x14ac:dyDescent="0.25">
      <c r="B1" s="1" t="s">
        <v>0</v>
      </c>
      <c r="C1" s="1">
        <v>53</v>
      </c>
      <c r="D1" s="6" t="s">
        <v>1</v>
      </c>
    </row>
    <row r="2" spans="1:259" ht="45" x14ac:dyDescent="0.25">
      <c r="B2" s="1" t="s">
        <v>2</v>
      </c>
      <c r="C2" s="1">
        <v>400</v>
      </c>
      <c r="D2" s="6" t="s">
        <v>3</v>
      </c>
    </row>
    <row r="3" spans="1:259" x14ac:dyDescent="0.25">
      <c r="B3" s="1" t="s">
        <v>4</v>
      </c>
      <c r="C3" s="1">
        <v>1</v>
      </c>
    </row>
    <row r="4" spans="1:259" x14ac:dyDescent="0.25">
      <c r="B4" s="1" t="s">
        <v>5</v>
      </c>
      <c r="C4" s="1">
        <v>236</v>
      </c>
    </row>
    <row r="5" spans="1:259" x14ac:dyDescent="0.25">
      <c r="B5" s="1" t="s">
        <v>6</v>
      </c>
      <c r="C5" s="2">
        <v>45107</v>
      </c>
    </row>
    <row r="6" spans="1:259" x14ac:dyDescent="0.25">
      <c r="B6" s="1" t="s">
        <v>7</v>
      </c>
      <c r="C6" s="1">
        <v>6</v>
      </c>
      <c r="D6" s="1" t="s">
        <v>8</v>
      </c>
    </row>
    <row r="8" spans="1:259" x14ac:dyDescent="0.25">
      <c r="A8" s="1" t="s">
        <v>9</v>
      </c>
      <c r="B8" s="7" t="s">
        <v>10</v>
      </c>
      <c r="C8" s="8"/>
      <c r="D8" s="8"/>
      <c r="E8" s="8"/>
      <c r="F8" s="8"/>
      <c r="G8" s="8"/>
      <c r="H8" s="8"/>
      <c r="I8" s="8"/>
      <c r="J8" s="8"/>
      <c r="K8" s="8"/>
      <c r="L8" s="8"/>
      <c r="M8" s="8"/>
      <c r="N8" s="8"/>
      <c r="O8" s="8"/>
    </row>
    <row r="9" spans="1:259" x14ac:dyDescent="0.25">
      <c r="C9" s="1">
        <v>4</v>
      </c>
      <c r="D9" s="1">
        <v>8</v>
      </c>
      <c r="E9" s="1">
        <v>12</v>
      </c>
      <c r="F9" s="1">
        <v>16</v>
      </c>
      <c r="G9" s="1">
        <v>20</v>
      </c>
      <c r="H9" s="1">
        <v>24</v>
      </c>
      <c r="I9" s="1">
        <v>28</v>
      </c>
      <c r="J9" s="1">
        <v>31</v>
      </c>
      <c r="K9" s="1">
        <v>32</v>
      </c>
      <c r="L9" s="1">
        <v>36</v>
      </c>
      <c r="M9" s="1">
        <v>40</v>
      </c>
      <c r="N9" s="1">
        <v>44</v>
      </c>
      <c r="O9" s="3">
        <v>48</v>
      </c>
    </row>
    <row r="10" spans="1:259" x14ac:dyDescent="0.25">
      <c r="C10" s="9" t="s">
        <v>11</v>
      </c>
      <c r="D10" s="9" t="s">
        <v>12</v>
      </c>
      <c r="E10" s="9" t="s">
        <v>13</v>
      </c>
      <c r="F10" s="9" t="s">
        <v>14</v>
      </c>
      <c r="G10" s="9" t="s">
        <v>15</v>
      </c>
      <c r="H10" s="9" t="s">
        <v>16</v>
      </c>
      <c r="I10" s="9" t="s">
        <v>17</v>
      </c>
      <c r="J10" s="9" t="s">
        <v>18</v>
      </c>
      <c r="K10" s="9" t="s">
        <v>19</v>
      </c>
      <c r="L10" s="9" t="s">
        <v>20</v>
      </c>
      <c r="M10" s="9" t="s">
        <v>21</v>
      </c>
      <c r="N10" s="9" t="s">
        <v>22</v>
      </c>
      <c r="O10" s="9" t="s">
        <v>23</v>
      </c>
    </row>
    <row r="11" spans="1:259" ht="228" customHeight="1" x14ac:dyDescent="0.25">
      <c r="A11" s="10">
        <v>1</v>
      </c>
      <c r="B11" s="11" t="s">
        <v>24</v>
      </c>
      <c r="C11" s="12" t="s">
        <v>25</v>
      </c>
      <c r="D11" s="13">
        <v>1</v>
      </c>
      <c r="E11" s="14" t="s">
        <v>27</v>
      </c>
      <c r="F11" s="15" t="s">
        <v>26</v>
      </c>
      <c r="G11" s="12" t="s">
        <v>28</v>
      </c>
      <c r="H11" s="12" t="s">
        <v>29</v>
      </c>
      <c r="I11" s="12" t="s">
        <v>30</v>
      </c>
      <c r="J11" s="13">
        <v>1</v>
      </c>
      <c r="K11" s="16">
        <v>44562</v>
      </c>
      <c r="L11" s="17">
        <v>44925</v>
      </c>
      <c r="M11" s="13">
        <v>52</v>
      </c>
      <c r="N11" s="13">
        <v>72</v>
      </c>
      <c r="O11" s="18" t="s">
        <v>55</v>
      </c>
      <c r="IY11" s="4"/>
    </row>
    <row r="12" spans="1:259" ht="196.5" customHeight="1" x14ac:dyDescent="0.25">
      <c r="A12" s="10">
        <v>2</v>
      </c>
      <c r="B12" s="11" t="s">
        <v>31</v>
      </c>
      <c r="C12" s="12" t="s">
        <v>25</v>
      </c>
      <c r="D12" s="13">
        <v>6</v>
      </c>
      <c r="E12" s="19" t="s">
        <v>32</v>
      </c>
      <c r="F12" s="15" t="s">
        <v>33</v>
      </c>
      <c r="G12" s="19" t="s">
        <v>34</v>
      </c>
      <c r="H12" s="12" t="s">
        <v>35</v>
      </c>
      <c r="I12" s="12" t="s">
        <v>36</v>
      </c>
      <c r="J12" s="13">
        <v>2</v>
      </c>
      <c r="K12" s="16">
        <v>44221</v>
      </c>
      <c r="L12" s="17">
        <v>44242</v>
      </c>
      <c r="M12" s="13">
        <v>4</v>
      </c>
      <c r="N12" s="13">
        <v>100</v>
      </c>
      <c r="O12" s="18" t="s">
        <v>53</v>
      </c>
    </row>
    <row r="13" spans="1:259" ht="90" x14ac:dyDescent="0.25">
      <c r="A13" s="10">
        <v>3</v>
      </c>
      <c r="B13" s="11" t="s">
        <v>37</v>
      </c>
      <c r="C13" s="12" t="s">
        <v>25</v>
      </c>
      <c r="D13" s="13">
        <v>6</v>
      </c>
      <c r="E13" s="19" t="s">
        <v>38</v>
      </c>
      <c r="F13" s="15" t="s">
        <v>39</v>
      </c>
      <c r="G13" s="19" t="s">
        <v>40</v>
      </c>
      <c r="H13" s="12" t="s">
        <v>41</v>
      </c>
      <c r="I13" s="12" t="s">
        <v>42</v>
      </c>
      <c r="J13" s="13">
        <v>2</v>
      </c>
      <c r="K13" s="16">
        <v>44221</v>
      </c>
      <c r="L13" s="17">
        <v>44242</v>
      </c>
      <c r="M13" s="13">
        <v>4</v>
      </c>
      <c r="N13" s="13">
        <v>88</v>
      </c>
      <c r="O13" s="18" t="s">
        <v>54</v>
      </c>
    </row>
    <row r="14" spans="1:259" ht="90" x14ac:dyDescent="0.25">
      <c r="A14" s="10">
        <v>4</v>
      </c>
      <c r="B14" s="11" t="s">
        <v>43</v>
      </c>
      <c r="C14" s="12" t="s">
        <v>25</v>
      </c>
      <c r="D14" s="13">
        <v>28</v>
      </c>
      <c r="E14" s="19" t="s">
        <v>45</v>
      </c>
      <c r="F14" s="15" t="s">
        <v>46</v>
      </c>
      <c r="G14" s="19" t="s">
        <v>47</v>
      </c>
      <c r="H14" s="12" t="s">
        <v>48</v>
      </c>
      <c r="I14" s="12" t="s">
        <v>50</v>
      </c>
      <c r="J14" s="13">
        <v>1</v>
      </c>
      <c r="K14" s="16">
        <v>44228</v>
      </c>
      <c r="L14" s="17">
        <v>45107</v>
      </c>
      <c r="M14" s="13">
        <v>78</v>
      </c>
      <c r="N14" s="13">
        <v>69</v>
      </c>
      <c r="O14" s="18" t="s">
        <v>51</v>
      </c>
    </row>
    <row r="15" spans="1:259" ht="105" x14ac:dyDescent="0.25">
      <c r="A15" s="10">
        <v>5</v>
      </c>
      <c r="B15" s="11" t="s">
        <v>44</v>
      </c>
      <c r="C15" s="12" t="s">
        <v>25</v>
      </c>
      <c r="D15" s="13">
        <v>28</v>
      </c>
      <c r="E15" s="19" t="s">
        <v>45</v>
      </c>
      <c r="F15" s="15" t="s">
        <v>46</v>
      </c>
      <c r="G15" s="19" t="s">
        <v>47</v>
      </c>
      <c r="H15" s="12" t="s">
        <v>49</v>
      </c>
      <c r="I15" s="12" t="s">
        <v>50</v>
      </c>
      <c r="J15" s="13">
        <v>1</v>
      </c>
      <c r="K15" s="16">
        <v>44228</v>
      </c>
      <c r="L15" s="17">
        <v>45107</v>
      </c>
      <c r="M15" s="13">
        <v>78</v>
      </c>
      <c r="N15" s="13">
        <v>71</v>
      </c>
      <c r="O15" s="18" t="s">
        <v>52</v>
      </c>
    </row>
  </sheetData>
  <mergeCells count="1">
    <mergeCell ref="B8:O8"/>
  </mergeCells>
  <dataValidations xWindow="644" yWindow="579" count="15">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H14:H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5">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2:E1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2:G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5">
      <formula1>#REF!</formula1>
    </dataValidation>
  </dataValidations>
  <printOptions horizontalCentered="1" verticalCentered="1"/>
  <pageMargins left="0.70866141732283472" right="0.70866141732283472" top="0.74803149606299213" bottom="0.74803149606299213" header="0.31496062992125984" footer="0.31496062992125984"/>
  <pageSetup scale="26" fitToWidth="0" orientation="landscape" r:id="rId1"/>
  <headerFooter>
    <oddHeader xml:space="preserve">&amp;L
                              &amp;G&amp;C
&amp;R
&amp;G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Leonardo Ramos Tocarruncho</cp:lastModifiedBy>
  <cp:lastPrinted>2023-08-02T16:38:51Z</cp:lastPrinted>
  <dcterms:created xsi:type="dcterms:W3CDTF">2023-06-29T19:11:49Z</dcterms:created>
  <dcterms:modified xsi:type="dcterms:W3CDTF">2023-08-02T16:47:12Z</dcterms:modified>
</cp:coreProperties>
</file>