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nette.cubillos\Documents\OCI\2022\ENERO\"/>
    </mc:Choice>
  </mc:AlternateContent>
  <bookViews>
    <workbookView xWindow="0" yWindow="0" windowWidth="21600" windowHeight="9600"/>
  </bookViews>
  <sheets>
    <sheet name="F14.1  PLANES DE MEJORAMIENT..." sheetId="1" r:id="rId1"/>
  </sheets>
  <calcPr calcId="152511"/>
</workbook>
</file>

<file path=xl/sharedStrings.xml><?xml version="1.0" encoding="utf-8"?>
<sst xmlns="http://schemas.openxmlformats.org/spreadsheetml/2006/main" count="98" uniqueCount="74">
  <si>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</si>
  <si>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</si>
  <si>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</si>
  <si>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</si>
  <si>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</si>
  <si>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</si>
  <si>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</si>
  <si>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</si>
  <si>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</si>
  <si>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</si>
  <si>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</si>
  <si>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</si>
  <si>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</si>
  <si>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</si>
  <si>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</si>
  <si>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</si>
  <si>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</si>
  <si>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</si>
  <si>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</si>
  <si>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</si>
  <si>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</si>
  <si>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</si>
  <si>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</si>
  <si>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</si>
  <si>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</si>
  <si>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</si>
  <si>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</si>
  <si>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</si>
  <si>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</si>
  <si>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</si>
  <si>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</si>
  <si>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</si>
  <si>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El reporte de almacén suministrado inicialmente, difiere del utilizado para efectos de elaborar la conciliación, no solo en el saldo, sino que adicionalmente presenta diferencias en cuanto a la cuenta asociada, aspecto que no fue aclarado a la CGR pese a que desde el requerimiento inicial se especificó que era necesario el inventario que soportaba los saldos contables.</t>
  </si>
  <si>
    <t>Realizar el análisis y depuración para obtener el origen de la subestimación de las cuentas contables de bienes muebles por $144,3 millones.</t>
  </si>
  <si>
    <t>1. Revisar y ajustar el procedimiento y las políticas contables en relación con las cuentas de almacén para dar cumplimiento a la observación
2. Realizar los registros correspondientes para el retiro de estos bienes en  el aplicativo SIIF Nación con el fin de subsanar la sobreestimación de los bienes muebles.</t>
  </si>
  <si>
    <t>Procedimiento y políticas ajustadas
Asiento de registro en SIIF Nación</t>
  </si>
  <si>
    <t>Se presentó la actualización de políticas contables mediante Resolución No.1917 del 30 de diciembre de 2021, Capitulo 1 Activos – Propiedad Planta y equipo. Así mismo se presentan conciliaciones de saldos SAI – BOLETÍN y SIIF a 30 de octubre de 22 Direcciones Territoriales. Además, de conciliaciones a 30 de diciembre de 3 Direcciones Territoriales. Se define un nivel de avance de 60%</t>
  </si>
  <si>
    <t>6. Saldo Cuentas Contables Bienes Muebles. Inobservar los lineamientos definidos en la Resolución 193 de 2016.</t>
  </si>
  <si>
    <t>Debilidades en la aplicación del marco normativo.</t>
  </si>
  <si>
    <t>Unificar y estandarizar los lineamientos para la aplicación de la Resolución 4193 de 2016.</t>
  </si>
  <si>
    <t>1. Generar un desarrollo en el aplicativo ERP - SAI, con el saldo de las cuentas relacionadas con SIIF Nación.
2. Realizar cruces en forma mensual para identificar y ajustar diferencias.</t>
  </si>
  <si>
    <t>Reportes contables</t>
  </si>
  <si>
    <t>Se presentó informe de depreciación- saldos contables por territorial de los meses de octubre y noviembre del aplicativo ERP, sin embargo, se siguen presentando inconvenientes con el desarrollo por lo que algunas Direcciones Territoriales manifiestan no haber podido descargar el informe. Se define un nivel de avance de 70%</t>
  </si>
  <si>
    <t>Realizar el análisis y depuración para obtener el origen de la sobreestimación de las cuentas contables  164002 – Oficinas por valor de $2.895.773.723 en pesos y en la cuenta 164017 - Parqueaderos por valor de $2.955.598 en pesos.</t>
  </si>
  <si>
    <r>
      <rPr>
        <b/>
        <sz val="10"/>
        <rFont val="Calibri"/>
        <family val="2"/>
        <scheme val="minor"/>
      </rPr>
      <t>H15.-</t>
    </r>
    <r>
      <rPr>
        <sz val="10"/>
        <rFont val="Calibri"/>
        <family val="2"/>
        <scheme val="minor"/>
      </rPr>
      <t xml:space="preserve"> Gestión documental contratos.</t>
    </r>
  </si>
  <si>
    <t>El archivo de la Oficina Asesora Jurídica no cumple los lineamientos fijados por el archivo General de la Nación, ni las TRD aprobadas por la Entidad. Los expedientes contractuales en su mayoría, presentan documentación repetida, están incompletos, no están organizados cronológicamente, y no están foliados.</t>
  </si>
  <si>
    <t>Revisión de expedientes contractuales de la Oficina Asesora Jurídica.</t>
  </si>
  <si>
    <t>1. Revisión y actualización del estado de los expedientes contractuales de la vigencia 2019, 2018, 2017 y 2016 que reposen en el archivo de gestión de la oficina asesora jurídica.</t>
  </si>
  <si>
    <t xml:space="preserve">Base de datos y documentación que permita establecer el estado de los convenios y contratos a cargo de la Oficina, correspondientes a la vigencia 2019, 2018, 2017 y 2016
</t>
  </si>
  <si>
    <r>
      <rPr>
        <b/>
        <sz val="10"/>
        <rFont val="Calibri"/>
        <family val="2"/>
        <scheme val="minor"/>
      </rPr>
      <t>H19.-</t>
    </r>
    <r>
      <rPr>
        <sz val="10"/>
        <rFont val="Calibri"/>
        <family val="2"/>
        <scheme val="minor"/>
      </rPr>
      <t xml:space="preserve"> Se presentó  información de otros contratos dentro de la presentación del informe final de supervisión del Contrato 1399/2019.</t>
    </r>
  </si>
  <si>
    <t>Debilidad en las funciones de supervisión, por dificultad en la trazabilidad y control de la información.</t>
  </si>
  <si>
    <t>Implementar una herramienta tecnológica que permita llevar la trazabilidad del proceso de los avalúos y facilite el control por parte de la supervisión.</t>
  </si>
  <si>
    <t>1. Diseñar, desarrollar, probar y poner en producción el aplicativo de avalúos.</t>
  </si>
  <si>
    <t>Aplicativo de avalúos</t>
  </si>
  <si>
    <t>Las Direcciones de Gestión Catastral y de Tecnologías de la Información y Comunicaciones adelantaron el desarrollo de software web, El 30 diciembre del 2021 se realizó el acta de aceptación y entrega del producto “I Fase Módulo Avalúo” por parte técnica , faltando la puesta en producción. Actividad vencida desde el 31 de diciembre de 2021. Se definió un avance del 90%</t>
  </si>
  <si>
    <r>
      <rPr>
        <b/>
        <sz val="10"/>
        <rFont val="Calibri"/>
        <family val="2"/>
        <scheme val="minor"/>
      </rPr>
      <t>H20.-</t>
    </r>
    <r>
      <rPr>
        <sz val="10"/>
        <rFont val="Calibri"/>
        <family val="2"/>
        <scheme val="minor"/>
      </rPr>
      <t xml:space="preserve"> Se realizaron avalúos comerciales que no fueron pagados por parte de la Unidad de Restitución de Tierras sin que exista exoneración del pago.</t>
    </r>
  </si>
  <si>
    <t>Debilidad en las funciones de supervisión, por dificultad en el control de la información.</t>
  </si>
  <si>
    <t>FILA_7</t>
  </si>
  <si>
    <t>FILA_8</t>
  </si>
  <si>
    <r>
      <rPr>
        <b/>
        <sz val="10"/>
        <color theme="1"/>
        <rFont val="Calibri"/>
        <family val="2"/>
        <scheme val="minor"/>
      </rPr>
      <t>H28.-</t>
    </r>
    <r>
      <rPr>
        <sz val="10"/>
        <color theme="1"/>
        <rFont val="Calibri"/>
        <family val="2"/>
        <scheme val="minor"/>
      </rPr>
      <t xml:space="preserve"> Calidad, confiabilidad, precisión y sistematización de la información catastral que posee el IGAC sobre los baldíos de la Nación. </t>
    </r>
  </si>
  <si>
    <t>los avances, metas, logros de objetivos y resultados en materia de baldíos de la Nación, catastro rural colombiano, sistematización de la información catastral y base de datos completa, consistente e interoperable, son escasos y en algunos casos nulos</t>
  </si>
  <si>
    <t xml:space="preserve">Incorporar en la base catastral los folios migrados por la Superintendencia de Notariado y Registro  </t>
  </si>
  <si>
    <t>Realizar la incorporación en la base catastral de los folios de matricula identificados en el diagnóstico</t>
  </si>
  <si>
    <t>Reporte del sistema</t>
  </si>
  <si>
    <t>Se continuó con la revisión de folios enviados por SNR, se solicitó a la ANT resoluciones identificadas en la revisión VUR, se envió a la Direcciones Territoriales información de sus municipios para su revisión y se adelantó en la inscripción de predios en la base catastral nacional. Se definió un avance del 39%</t>
  </si>
  <si>
    <t>Realizar la incorporación en la base catastral de los folios de matricula inmobiliaria identificados como no inscritos en la ruta prioritaria establecida por la ANT</t>
  </si>
  <si>
    <r>
      <rPr>
        <b/>
        <sz val="10"/>
        <rFont val="Calibri"/>
        <family val="2"/>
        <scheme val="minor"/>
      </rPr>
      <t>H6.-</t>
    </r>
    <r>
      <rPr>
        <sz val="10"/>
        <rFont val="Calibri"/>
        <family val="2"/>
        <scheme val="minor"/>
      </rPr>
      <t xml:space="preserve"> Saldo de las Cuentas Contables de Bienes Muebles. Administrativo con presunta incidencia Disciplinaria.
Se observa que 120 activos por valor de $14.474,4 millones fueron reclasificados, en el reporte, de la cuenta 167001 - Equipo de comunicación y 167002 - Equipo de computación a la 197005001 - Intangibles derechos.[...]</t>
    </r>
  </si>
  <si>
    <r>
      <rPr>
        <b/>
        <sz val="10"/>
        <rFont val="Calibri"/>
        <family val="2"/>
        <scheme val="minor"/>
      </rPr>
      <t>H7.</t>
    </r>
    <r>
      <rPr>
        <sz val="10"/>
        <rFont val="Calibri"/>
        <family val="2"/>
        <scheme val="minor"/>
      </rPr>
      <t>- Inmuebles Propiedad del IGAC. Administrativo con presunta incidencia Disciplinaria.
Con la conciliación realizada entre los saldos presentados y los saldos contables de las cuentas 1605 - Terrenos, 1640 - Edificaciones y 168501 - Depreciación Edificaciones a 31 de diciembre de 2019.[...]</t>
    </r>
  </si>
  <si>
    <t>La conciliación presentada por el Instituto, presenta diferencias que no son explicadas ni debidamente soportadas; inobservando así, los aspectos definidos en los numerales 3.2.14 y 3.2.16 de la Resolución 193 de 2016, numeral 3.2.14.
Al realizar nuevamente el ejercicio de conciliación, con el archivo suministrado como respuesta a la Observación No. 12.[...]</t>
  </si>
  <si>
    <t xml:space="preserve">1. Revisar y ajustar el procedimiento y las políticas contables en relación con las cuentas de inmuebles para obtener el origen de la subestimación de las cuentas contables  164002 por valor de $2.895.773.723 en pesos y en la cuenta 164017 por valor de $2.955.598 en pesos.
</t>
  </si>
  <si>
    <t>2. Realizar los registros correspondientes en  el aplicativo SIIF Nación con el fin de identificar el origen de la subestimación de los bienes inmuebles.</t>
  </si>
  <si>
    <t>FILA_9</t>
  </si>
  <si>
    <t>Se presentó la actualización de políticas contables mediante Resolución No.1917 del 30 de diciembre de 2021, Capitulo 1 Activos – Propiedad Planta y equipo. Así mismo se presentan conciliaciones de saldos SAI – BOLETÍN y SIIF a 30 de octubre de 22 Direcciones Territoriales. Además, de conciliaciones a 30 de diciembre de 3 Direcciones Territoriales. Nivel de avance de 60%</t>
  </si>
  <si>
    <t xml:space="preserve">Las actividades realizadas de revisión, depuración y organización cronológica se evidencian en: Base de datos expedientes 2016 a 2020 - corte 31/12/2021 continua en construcción, Inventario documental consolidado 31/12/2021, Informe plan de mejoramiento contraloría general de la república con corte al 11 de enero 2022, Oficio del 21/11/2021 - Solicitud prórroga Se definió Avance del 60%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</si>
</sst>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8" x14ac:knownFonts="1">
    <font>
      <sz val="11"/>
      <color indexed="8"/>
      <name val="Calibri"/>
      <family val="2"/>
      <scheme val="minor"/>
    </font>
    <font>
      <b/>
      <sz val="11"/>
      <color indexed="9"/>
      <name val="Calibri"/>
      <family val="2"/>
    </font>
    <font>
      <b/>
      <sz val="11"/>
      <color indexed="8"/>
      <name val="Calibri"/>
      <family val="2"/>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1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0" fontId="0" fillId="0" borderId="4" xfId="0" applyBorder="1" applyAlignment="1">
      <alignment horizontal="center" vertical="center" wrapText="1"/>
    </xf>
    <xf numFmtId="2" fontId="3" fillId="0" borderId="4" xfId="0" applyNumberFormat="1" applyFont="1" applyBorder="1" applyAlignment="1" applyProtection="1">
      <alignment horizontal="justify" vertical="center" wrapText="1"/>
      <protection locked="0"/>
    </xf>
    <xf numFmtId="2" fontId="3" fillId="0" borderId="4" xfId="0" applyNumberFormat="1" applyFont="1" applyBorder="1" applyAlignment="1" applyProtection="1">
      <alignment horizontal="center" vertical="center" wrapText="1"/>
      <protection locked="0"/>
    </xf>
    <xf numFmtId="1" fontId="5" fillId="0" borderId="4" xfId="0" applyNumberFormat="1" applyFont="1" applyBorder="1" applyAlignment="1" applyProtection="1">
      <alignment horizontal="center" vertical="center"/>
      <protection locked="0"/>
    </xf>
    <xf numFmtId="165" fontId="5" fillId="0" borderId="4" xfId="0" applyNumberFormat="1" applyFont="1" applyBorder="1" applyAlignment="1" applyProtection="1">
      <alignment horizontal="center" vertical="center"/>
      <protection locked="0"/>
    </xf>
    <xf numFmtId="1" fontId="5" fillId="0" borderId="5" xfId="0" applyNumberFormat="1" applyFont="1" applyBorder="1" applyAlignment="1" applyProtection="1">
      <alignment horizontal="center" vertical="center"/>
      <protection locked="0"/>
    </xf>
    <xf numFmtId="0" fontId="0" fillId="0" borderId="3" xfId="0" applyBorder="1" applyAlignment="1">
      <alignment horizontal="center" vertical="center" wrapText="1"/>
    </xf>
    <xf numFmtId="2" fontId="3" fillId="0" borderId="3" xfId="0" applyNumberFormat="1" applyFont="1" applyBorder="1" applyAlignment="1" applyProtection="1">
      <alignment horizontal="justify" vertical="center" wrapText="1"/>
      <protection locked="0"/>
    </xf>
    <xf numFmtId="2" fontId="3" fillId="0" borderId="3" xfId="0" applyNumberFormat="1"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protection locked="0"/>
    </xf>
    <xf numFmtId="165" fontId="5" fillId="0" borderId="3" xfId="0" applyNumberFormat="1" applyFont="1" applyBorder="1" applyAlignment="1" applyProtection="1">
      <alignment horizontal="center" vertical="center"/>
      <protection locked="0"/>
    </xf>
    <xf numFmtId="1" fontId="5" fillId="0" borderId="7" xfId="0" applyNumberFormat="1" applyFont="1" applyBorder="1" applyAlignment="1" applyProtection="1">
      <alignment horizontal="center" vertical="center"/>
      <protection locked="0"/>
    </xf>
    <xf numFmtId="0" fontId="0" fillId="0" borderId="9" xfId="0" applyBorder="1" applyAlignment="1">
      <alignment horizontal="center" vertical="center" wrapText="1"/>
    </xf>
    <xf numFmtId="2" fontId="3" fillId="0" borderId="9" xfId="0" applyNumberFormat="1" applyFont="1" applyBorder="1" applyAlignment="1" applyProtection="1">
      <alignment horizontal="justify" vertical="center" wrapText="1"/>
      <protection locked="0"/>
    </xf>
    <xf numFmtId="2" fontId="3" fillId="0" borderId="9" xfId="0" applyNumberFormat="1" applyFont="1" applyBorder="1" applyAlignment="1" applyProtection="1">
      <alignment horizontal="center" vertical="center" wrapText="1"/>
      <protection locked="0"/>
    </xf>
    <xf numFmtId="1" fontId="5" fillId="0" borderId="9" xfId="0" applyNumberFormat="1" applyFont="1" applyBorder="1" applyAlignment="1" applyProtection="1">
      <alignment horizontal="center" vertical="center"/>
      <protection locked="0"/>
    </xf>
    <xf numFmtId="165" fontId="5" fillId="0" borderId="9" xfId="0" applyNumberFormat="1" applyFont="1" applyBorder="1" applyAlignment="1" applyProtection="1">
      <alignment horizontal="center" vertical="center"/>
      <protection locked="0"/>
    </xf>
    <xf numFmtId="1" fontId="5" fillId="0" borderId="10" xfId="0" applyNumberFormat="1" applyFont="1" applyBorder="1" applyAlignment="1" applyProtection="1">
      <alignment horizontal="center" vertical="center"/>
      <protection locked="0"/>
    </xf>
    <xf numFmtId="0" fontId="0" fillId="0" borderId="11" xfId="0" applyFill="1" applyBorder="1" applyAlignment="1">
      <alignment horizontal="center" vertical="center" wrapText="1"/>
    </xf>
    <xf numFmtId="2" fontId="3" fillId="0" borderId="11" xfId="0" applyNumberFormat="1" applyFont="1" applyFill="1" applyBorder="1" applyAlignment="1" applyProtection="1">
      <alignment horizontal="justify" vertical="center" wrapText="1"/>
      <protection locked="0"/>
    </xf>
    <xf numFmtId="2" fontId="3" fillId="0" borderId="11" xfId="0" applyNumberFormat="1" applyFont="1" applyFill="1" applyBorder="1" applyAlignment="1" applyProtection="1">
      <alignment horizontal="center" vertical="center" wrapText="1"/>
      <protection locked="0"/>
    </xf>
    <xf numFmtId="1" fontId="5" fillId="0" borderId="11" xfId="0" applyNumberFormat="1" applyFont="1" applyFill="1" applyBorder="1" applyAlignment="1" applyProtection="1">
      <alignment horizontal="center" vertical="center"/>
      <protection locked="0"/>
    </xf>
    <xf numFmtId="165" fontId="5" fillId="0" borderId="11" xfId="0" applyNumberFormat="1" applyFont="1" applyFill="1" applyBorder="1" applyAlignment="1" applyProtection="1">
      <alignment horizontal="center" vertical="center"/>
      <protection locked="0"/>
    </xf>
    <xf numFmtId="1" fontId="5" fillId="0" borderId="12" xfId="0" applyNumberFormat="1" applyFont="1" applyFill="1" applyBorder="1" applyAlignment="1" applyProtection="1">
      <alignment horizontal="center" vertical="center"/>
      <protection locked="0"/>
    </xf>
    <xf numFmtId="165" fontId="5" fillId="0" borderId="9" xfId="0" applyNumberFormat="1" applyFont="1" applyBorder="1" applyAlignment="1" applyProtection="1">
      <alignment horizontal="center" vertical="center" wrapText="1"/>
      <protection locked="0"/>
    </xf>
    <xf numFmtId="0" fontId="6" fillId="0" borderId="4" xfId="0" applyFont="1" applyBorder="1" applyAlignment="1">
      <alignment horizontal="justify" vertical="center" wrapText="1"/>
    </xf>
    <xf numFmtId="0" fontId="6" fillId="0" borderId="4" xfId="0" applyFont="1" applyBorder="1" applyAlignment="1" applyProtection="1">
      <alignment horizontal="justify" vertical="center" wrapText="1"/>
      <protection locked="0"/>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164" fontId="6" fillId="0" borderId="4" xfId="0" applyNumberFormat="1" applyFont="1" applyBorder="1" applyAlignment="1" applyProtection="1">
      <alignment horizontal="center" vertical="center"/>
      <protection locked="0"/>
    </xf>
    <xf numFmtId="164" fontId="6" fillId="0" borderId="4" xfId="0" applyNumberFormat="1" applyFont="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9" xfId="0" applyFont="1" applyBorder="1" applyAlignment="1">
      <alignment horizontal="justify" vertical="center" wrapText="1"/>
    </xf>
    <xf numFmtId="0" fontId="6" fillId="0" borderId="9" xfId="0" applyFont="1" applyBorder="1" applyAlignment="1" applyProtection="1">
      <alignment horizontal="justify" vertical="center" wrapText="1"/>
      <protection locked="0"/>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164" fontId="6" fillId="0" borderId="9" xfId="0" applyNumberFormat="1" applyFont="1" applyBorder="1" applyAlignment="1" applyProtection="1">
      <alignment horizontal="center" vertical="center"/>
      <protection locked="0"/>
    </xf>
    <xf numFmtId="164" fontId="6" fillId="0" borderId="9" xfId="0" applyNumberFormat="1" applyFont="1" applyBorder="1" applyAlignment="1" applyProtection="1">
      <alignment horizontal="center" vertical="center" wrapText="1"/>
      <protection locked="0"/>
    </xf>
    <xf numFmtId="0" fontId="6" fillId="0" borderId="10"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Fill="1" applyAlignment="1">
      <alignment horizontal="center" vertical="center"/>
    </xf>
    <xf numFmtId="0" fontId="0" fillId="0" borderId="2" xfId="0" applyFill="1" applyBorder="1" applyAlignment="1">
      <alignment horizontal="center" vertical="center" wrapText="1"/>
    </xf>
    <xf numFmtId="0" fontId="0" fillId="0" borderId="13" xfId="0"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H1" zoomScale="80" zoomScaleNormal="80" workbookViewId="0">
      <selection activeCell="L19" sqref="L19"/>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6.140625" customWidth="1"/>
    <col min="9" max="9" width="36" customWidth="1"/>
    <col min="10" max="10" width="47" customWidth="1"/>
    <col min="11" max="11" width="35" customWidth="1"/>
    <col min="12" max="12" width="40" customWidth="1"/>
    <col min="13" max="13" width="36" customWidth="1"/>
    <col min="14" max="14" width="33.7109375" style="45" customWidth="1"/>
    <col min="15" max="15" width="41.42578125" style="4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236</v>
      </c>
    </row>
    <row r="5" spans="1:15" x14ac:dyDescent="0.25">
      <c r="B5" s="1" t="s">
        <v>6</v>
      </c>
      <c r="C5" s="2">
        <v>44561</v>
      </c>
    </row>
    <row r="6" spans="1:15" x14ac:dyDescent="0.25">
      <c r="B6" s="1" t="s">
        <v>7</v>
      </c>
      <c r="C6" s="1">
        <v>6</v>
      </c>
      <c r="D6" s="1" t="s">
        <v>8</v>
      </c>
    </row>
    <row r="7" spans="1:15" x14ac:dyDescent="0.25">
      <c r="F7" s="53"/>
      <c r="H7" s="53"/>
    </row>
    <row r="8" spans="1:15" x14ac:dyDescent="0.25">
      <c r="A8" s="1" t="s">
        <v>9</v>
      </c>
      <c r="B8" s="54" t="s">
        <v>10</v>
      </c>
      <c r="C8" s="55"/>
      <c r="D8" s="55"/>
      <c r="E8" s="55"/>
      <c r="F8" s="55"/>
      <c r="G8" s="55"/>
      <c r="H8" s="55"/>
      <c r="I8" s="55"/>
      <c r="J8" s="55"/>
      <c r="K8" s="55"/>
      <c r="L8" s="55"/>
      <c r="M8" s="55"/>
      <c r="N8" s="55"/>
      <c r="O8" s="55"/>
    </row>
    <row r="9" spans="1:15" x14ac:dyDescent="0.25">
      <c r="C9" s="1">
        <v>4</v>
      </c>
      <c r="D9" s="1">
        <v>8</v>
      </c>
      <c r="E9" s="1">
        <v>12</v>
      </c>
      <c r="F9" s="1">
        <v>16</v>
      </c>
      <c r="G9" s="1">
        <v>20</v>
      </c>
      <c r="H9" s="1">
        <v>24</v>
      </c>
      <c r="I9" s="1">
        <v>28</v>
      </c>
      <c r="J9" s="1">
        <v>31</v>
      </c>
      <c r="K9" s="1">
        <v>32</v>
      </c>
      <c r="L9" s="1">
        <v>36</v>
      </c>
      <c r="M9" s="1">
        <v>40</v>
      </c>
      <c r="N9" s="3">
        <v>44</v>
      </c>
      <c r="O9" s="3">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3" t="s">
        <v>22</v>
      </c>
      <c r="O10" s="3" t="s">
        <v>23</v>
      </c>
    </row>
    <row r="11" spans="1:15" ht="240" customHeight="1" thickBot="1" x14ac:dyDescent="0.3">
      <c r="A11" s="1">
        <v>1</v>
      </c>
      <c r="B11" t="s">
        <v>24</v>
      </c>
      <c r="C11" s="5" t="s">
        <v>26</v>
      </c>
      <c r="D11" s="6">
        <v>6</v>
      </c>
      <c r="E11" s="7" t="s">
        <v>66</v>
      </c>
      <c r="F11" s="7" t="s">
        <v>32</v>
      </c>
      <c r="G11" s="7" t="s">
        <v>33</v>
      </c>
      <c r="H11" s="7" t="s">
        <v>34</v>
      </c>
      <c r="I11" s="8" t="s">
        <v>35</v>
      </c>
      <c r="J11" s="9">
        <v>2</v>
      </c>
      <c r="K11" s="10">
        <v>44221</v>
      </c>
      <c r="L11" s="10">
        <v>44242</v>
      </c>
      <c r="M11" s="11">
        <v>4</v>
      </c>
      <c r="N11" s="45">
        <v>60</v>
      </c>
      <c r="O11" s="46" t="s">
        <v>36</v>
      </c>
    </row>
    <row r="12" spans="1:15" ht="120.75" thickBot="1" x14ac:dyDescent="0.3">
      <c r="A12" s="51">
        <v>2</v>
      </c>
      <c r="B12" s="4" t="s">
        <v>27</v>
      </c>
      <c r="C12" s="5" t="s">
        <v>26</v>
      </c>
      <c r="D12" s="12">
        <v>6</v>
      </c>
      <c r="E12" s="13" t="s">
        <v>37</v>
      </c>
      <c r="F12" s="13" t="s">
        <v>38</v>
      </c>
      <c r="G12" s="13" t="s">
        <v>39</v>
      </c>
      <c r="H12" s="13" t="s">
        <v>40</v>
      </c>
      <c r="I12" s="14" t="s">
        <v>41</v>
      </c>
      <c r="J12" s="15">
        <v>2</v>
      </c>
      <c r="K12" s="16">
        <v>44221</v>
      </c>
      <c r="L12" s="16">
        <v>44242</v>
      </c>
      <c r="M12" s="17">
        <v>4</v>
      </c>
      <c r="N12" s="45">
        <v>70</v>
      </c>
      <c r="O12" s="47" t="s">
        <v>42</v>
      </c>
    </row>
    <row r="13" spans="1:15" ht="179.25" thickBot="1" x14ac:dyDescent="0.3">
      <c r="A13" s="51">
        <v>3</v>
      </c>
      <c r="B13" s="4" t="s">
        <v>28</v>
      </c>
      <c r="C13" s="5" t="s">
        <v>26</v>
      </c>
      <c r="D13" s="18">
        <v>7</v>
      </c>
      <c r="E13" s="19" t="s">
        <v>67</v>
      </c>
      <c r="F13" s="19" t="s">
        <v>68</v>
      </c>
      <c r="G13" s="19" t="s">
        <v>43</v>
      </c>
      <c r="H13" s="19" t="s">
        <v>69</v>
      </c>
      <c r="I13" s="20" t="s">
        <v>35</v>
      </c>
      <c r="J13" s="21">
        <v>2</v>
      </c>
      <c r="K13" s="22">
        <v>44221</v>
      </c>
      <c r="L13" s="22">
        <v>44242</v>
      </c>
      <c r="M13" s="23">
        <v>4</v>
      </c>
      <c r="N13" s="45">
        <v>60</v>
      </c>
      <c r="O13" s="46" t="s">
        <v>36</v>
      </c>
    </row>
    <row r="14" spans="1:15" s="53" customFormat="1" ht="179.25" thickBot="1" x14ac:dyDescent="0.3">
      <c r="A14" s="52">
        <v>4</v>
      </c>
      <c r="B14" s="53" t="s">
        <v>29</v>
      </c>
      <c r="C14" s="5" t="s">
        <v>26</v>
      </c>
      <c r="D14" s="18">
        <v>7</v>
      </c>
      <c r="E14" s="19" t="s">
        <v>67</v>
      </c>
      <c r="F14" s="19" t="s">
        <v>68</v>
      </c>
      <c r="G14" s="19" t="s">
        <v>43</v>
      </c>
      <c r="H14" s="19" t="s">
        <v>70</v>
      </c>
      <c r="I14" s="20" t="s">
        <v>35</v>
      </c>
      <c r="J14" s="21">
        <v>2</v>
      </c>
      <c r="K14" s="22">
        <v>44221</v>
      </c>
      <c r="L14" s="22">
        <v>44242</v>
      </c>
      <c r="M14" s="23">
        <v>4</v>
      </c>
      <c r="N14" s="45">
        <v>60</v>
      </c>
      <c r="O14" s="46" t="s">
        <v>72</v>
      </c>
    </row>
    <row r="15" spans="1:15" ht="166.5" thickBot="1" x14ac:dyDescent="0.3">
      <c r="A15" s="51">
        <v>5</v>
      </c>
      <c r="B15" s="4" t="s">
        <v>30</v>
      </c>
      <c r="C15" s="5" t="s">
        <v>26</v>
      </c>
      <c r="D15" s="24">
        <v>15</v>
      </c>
      <c r="E15" s="25" t="s">
        <v>44</v>
      </c>
      <c r="F15" s="25" t="s">
        <v>45</v>
      </c>
      <c r="G15" s="25" t="s">
        <v>46</v>
      </c>
      <c r="H15" s="25" t="s">
        <v>47</v>
      </c>
      <c r="I15" s="26" t="s">
        <v>48</v>
      </c>
      <c r="J15" s="27">
        <v>3</v>
      </c>
      <c r="K15" s="28">
        <v>44228</v>
      </c>
      <c r="L15" s="28">
        <v>44560</v>
      </c>
      <c r="M15" s="29">
        <v>44</v>
      </c>
      <c r="N15" s="48">
        <v>60</v>
      </c>
      <c r="O15" s="49" t="s">
        <v>73</v>
      </c>
    </row>
    <row r="16" spans="1:15" ht="135.75" thickBot="1" x14ac:dyDescent="0.3">
      <c r="A16" s="51">
        <v>6</v>
      </c>
      <c r="B16" s="4" t="s">
        <v>31</v>
      </c>
      <c r="C16" s="5" t="s">
        <v>26</v>
      </c>
      <c r="D16" s="6">
        <v>19</v>
      </c>
      <c r="E16" s="7" t="s">
        <v>49</v>
      </c>
      <c r="F16" s="7" t="s">
        <v>50</v>
      </c>
      <c r="G16" s="7" t="s">
        <v>51</v>
      </c>
      <c r="H16" s="7" t="s">
        <v>52</v>
      </c>
      <c r="I16" s="8" t="s">
        <v>53</v>
      </c>
      <c r="J16" s="9">
        <v>1</v>
      </c>
      <c r="K16" s="10">
        <v>44256</v>
      </c>
      <c r="L16" s="10">
        <v>44561</v>
      </c>
      <c r="M16" s="11">
        <v>40</v>
      </c>
      <c r="N16" s="45">
        <v>90</v>
      </c>
      <c r="O16" s="46" t="s">
        <v>54</v>
      </c>
    </row>
    <row r="17" spans="1:15" ht="135.75" thickBot="1" x14ac:dyDescent="0.3">
      <c r="A17" s="51">
        <v>7</v>
      </c>
      <c r="B17" s="4" t="s">
        <v>57</v>
      </c>
      <c r="C17" s="5" t="s">
        <v>26</v>
      </c>
      <c r="D17" s="18">
        <v>20</v>
      </c>
      <c r="E17" s="19" t="s">
        <v>55</v>
      </c>
      <c r="F17" s="19" t="s">
        <v>56</v>
      </c>
      <c r="G17" s="19" t="s">
        <v>51</v>
      </c>
      <c r="H17" s="19" t="s">
        <v>52</v>
      </c>
      <c r="I17" s="20" t="s">
        <v>53</v>
      </c>
      <c r="J17" s="21">
        <v>1</v>
      </c>
      <c r="K17" s="22">
        <v>44256</v>
      </c>
      <c r="L17" s="30">
        <v>44561</v>
      </c>
      <c r="M17" s="23">
        <v>40</v>
      </c>
      <c r="N17" s="45">
        <v>90</v>
      </c>
      <c r="O17" s="50" t="s">
        <v>54</v>
      </c>
    </row>
    <row r="18" spans="1:15" ht="128.25" thickBot="1" x14ac:dyDescent="0.3">
      <c r="A18" s="51">
        <v>8</v>
      </c>
      <c r="B18" s="4" t="s">
        <v>58</v>
      </c>
      <c r="C18" s="5" t="s">
        <v>26</v>
      </c>
      <c r="D18" s="6">
        <v>28</v>
      </c>
      <c r="E18" s="31" t="s">
        <v>59</v>
      </c>
      <c r="F18" s="32" t="s">
        <v>60</v>
      </c>
      <c r="G18" s="31" t="s">
        <v>61</v>
      </c>
      <c r="H18" s="31" t="s">
        <v>62</v>
      </c>
      <c r="I18" s="33" t="s">
        <v>63</v>
      </c>
      <c r="J18" s="34">
        <v>1</v>
      </c>
      <c r="K18" s="35">
        <v>44228</v>
      </c>
      <c r="L18" s="36">
        <v>44742</v>
      </c>
      <c r="M18" s="37">
        <v>50</v>
      </c>
      <c r="N18" s="45">
        <v>39</v>
      </c>
      <c r="O18" s="46" t="s">
        <v>64</v>
      </c>
    </row>
    <row r="19" spans="1:15" ht="128.25" thickBot="1" x14ac:dyDescent="0.3">
      <c r="A19" s="51">
        <v>9</v>
      </c>
      <c r="B19" s="4" t="s">
        <v>71</v>
      </c>
      <c r="C19" s="5" t="s">
        <v>26</v>
      </c>
      <c r="D19" s="18">
        <v>28</v>
      </c>
      <c r="E19" s="38" t="s">
        <v>59</v>
      </c>
      <c r="F19" s="39" t="s">
        <v>60</v>
      </c>
      <c r="G19" s="38" t="s">
        <v>61</v>
      </c>
      <c r="H19" s="38" t="s">
        <v>65</v>
      </c>
      <c r="I19" s="40" t="s">
        <v>63</v>
      </c>
      <c r="J19" s="41">
        <v>1</v>
      </c>
      <c r="K19" s="42">
        <v>44228</v>
      </c>
      <c r="L19" s="43">
        <v>44742</v>
      </c>
      <c r="M19" s="44">
        <v>50</v>
      </c>
      <c r="N19" s="45">
        <v>39</v>
      </c>
      <c r="O19" s="50" t="s">
        <v>64</v>
      </c>
    </row>
    <row r="351004" spans="1:1" x14ac:dyDescent="0.25">
      <c r="A351004" t="s">
        <v>25</v>
      </c>
    </row>
    <row r="351005" spans="1:1" x14ac:dyDescent="0.25">
      <c r="A351005" t="s">
        <v>26</v>
      </c>
    </row>
  </sheetData>
  <mergeCells count="1">
    <mergeCell ref="B8:O8"/>
  </mergeCells>
  <dataValidations xWindow="545" yWindow="250"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formula1>$A$351003:$A$351005</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8:F1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7">
      <formula1>-9223372036854770000</formula1>
      <formula2>9223372036854770000</formula2>
    </dataValidation>
    <dataValidation type="textLength" allowBlank="1" showInputMessage="1" showErrorMessage="1" sqref="O16:O19 O11:O1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7">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7">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7">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Linette Maggerly Cubillos Hernández</cp:lastModifiedBy>
  <dcterms:created xsi:type="dcterms:W3CDTF">2021-12-28T15:18:54Z</dcterms:created>
  <dcterms:modified xsi:type="dcterms:W3CDTF">2022-01-28T19:07:00Z</dcterms:modified>
</cp:coreProperties>
</file>