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apuentes\Desktop\"/>
    </mc:Choice>
  </mc:AlternateContent>
  <bookViews>
    <workbookView xWindow="0" yWindow="0" windowWidth="18510" windowHeight="6855" firstSheet="3" activeTab="3"/>
  </bookViews>
  <sheets>
    <sheet name="Matriz V1 2020" sheetId="5" state="hidden" r:id="rId1"/>
    <sheet name="Matriz V2 2021" sheetId="7" state="hidden" r:id="rId2"/>
    <sheet name="Portada" sheetId="12" r:id="rId3"/>
    <sheet name="Matriz  V4 2023" sheetId="10" r:id="rId4"/>
    <sheet name="Criterios para la Clasificación" sheetId="8" r:id="rId5"/>
    <sheet name="Mapa" sheetId="11" r:id="rId6"/>
    <sheet name="Control Cambios" sheetId="13" r:id="rId7"/>
  </sheets>
  <externalReferences>
    <externalReference r:id="rId8"/>
    <externalReference r:id="rId9"/>
  </externalReferences>
  <definedNames>
    <definedName name="_xlnm._FilterDatabase" localSheetId="3" hidden="1">'Matriz  V4 2023'!$A$3:$R$269</definedName>
    <definedName name="_xlnm._FilterDatabase" localSheetId="0" hidden="1">'Matriz V1 2020'!$A$8:$V$236</definedName>
    <definedName name="_xlnm._FilterDatabase" localSheetId="1" hidden="1">'Matriz V2 2021'!$A$8:$S$238</definedName>
    <definedName name="Bias">OFFSET([1]Listas!$H$2,0,0,COUNTA([1]Listas!$H:$H)-1,1)</definedName>
    <definedName name="correction">[1]Listas!$O$2:$O$6</definedName>
    <definedName name="cost">[1]Listas!$Q$2:$Q$6</definedName>
    <definedName name="Likelihood">[1]Listas!$K$2:$K$6</definedName>
    <definedName name="Occurrences">[1]Listas!$L$2:$L$6</definedName>
    <definedName name="opprep">[1]Listas!$R$2:$R$6</definedName>
    <definedName name="Party" localSheetId="3">OFFSET('Matriz  V4 2023'!#REF!,0,0,COUNTA('Matriz  V4 2023'!$D:$D)-1,1)</definedName>
    <definedName name="Party" localSheetId="0">OFFSET('Matriz V1 2020'!$C$5,0,0,COUNTA('Matriz V1 2020'!$C:$C)-1,1)</definedName>
    <definedName name="Party" localSheetId="1">OFFSET('Matriz V2 2021'!$D$5,0,0,COUNTA('Matriz V2 2021'!$D:$D)-1,1)</definedName>
    <definedName name="Party">OFFSET('[2]Ficha para diligenciar'!$B$4,0,0,COUNTA('[2]Ficha para diligenciar'!$B:$B)-1,1)</definedName>
    <definedName name="Potential">[1]Listas!$M$2:$M$6</definedName>
    <definedName name="Priority">OFFSET([1]Listas!$F$2,0,0,COUNTA([1]Listas!$F:$F)-1,1)</definedName>
    <definedName name="Process">OFFSET([1]Listas!$I$2,0,0,COUNTA([1]Listas!$I:$I)-1,1)</definedName>
    <definedName name="riskrep">[1]Listas!$P$2:$P$6</definedName>
    <definedName name="score" localSheetId="3">[1]Listas!#REF!</definedName>
    <definedName name="score" localSheetId="0">[1]Listas!#REF!</definedName>
    <definedName name="score" localSheetId="1">[1]Listas!#REF!</definedName>
    <definedName name="score">[1]Listas!#REF!</definedName>
    <definedName name="Success">[1]Listas!$T$2:$T$6</definedName>
    <definedName name="Treatment">OFFSET([1]Listas!$G$2,0,0,COUNTA([1]Listas!$G:$G)-1,1)</definedName>
    <definedName name="Type">OFFSET([1]Listas!$E$2,0,0,COUNTA([1]Listas!$E:$E)-1,1)</definedName>
    <definedName name="Violation">[1]Listas!$N$2:$N$6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0" l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140" i="10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84" i="10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9" i="10"/>
  <c r="A200" i="10" s="1"/>
  <c r="A201" i="10" s="1"/>
  <c r="A202" i="10" s="1"/>
  <c r="A218" i="10"/>
  <c r="A219" i="10" s="1"/>
  <c r="A220" i="10" s="1"/>
  <c r="A221" i="10" s="1"/>
  <c r="A222" i="10" s="1"/>
  <c r="A223" i="10" s="1"/>
  <c r="A244" i="10"/>
  <c r="A245" i="10" s="1"/>
  <c r="A246" i="10" s="1"/>
  <c r="A247" i="10" s="1"/>
  <c r="A248" i="10" s="1"/>
  <c r="A249" i="10" s="1"/>
  <c r="A250" i="10" s="1"/>
  <c r="A43" i="10"/>
  <c r="A44" i="10" s="1"/>
  <c r="A45" i="10" s="1"/>
  <c r="A46" i="10" s="1"/>
  <c r="A48" i="10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99" i="10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84" i="10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122" i="10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204" i="10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165" i="10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252" i="10"/>
  <c r="A253" i="10" s="1"/>
  <c r="A254" i="10" s="1"/>
  <c r="A255" i="10" s="1"/>
  <c r="A256" i="10" s="1"/>
  <c r="A257" i="10" s="1"/>
  <c r="A258" i="10" s="1"/>
  <c r="A259" i="10" s="1"/>
  <c r="A260" i="10" s="1"/>
  <c r="A261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l="1"/>
  <c r="L33" i="10"/>
  <c r="L32" i="10"/>
  <c r="L31" i="10"/>
  <c r="L30" i="10"/>
  <c r="L29" i="10"/>
  <c r="L28" i="10"/>
  <c r="L27" i="10"/>
  <c r="L26" i="10"/>
  <c r="L25" i="10"/>
  <c r="L24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4" i="10"/>
  <c r="A159" i="10" l="1"/>
  <c r="A160" i="10" s="1"/>
  <c r="A161" i="10" s="1"/>
  <c r="A162" i="10" s="1"/>
  <c r="A163" i="10" s="1"/>
  <c r="A66" i="10" l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35" i="10" l="1"/>
  <c r="A36" i="10" s="1"/>
  <c r="A37" i="10" s="1"/>
  <c r="A38" i="10" s="1"/>
  <c r="A39" i="10" s="1"/>
  <c r="A40" i="10" s="1"/>
  <c r="A41" i="10" s="1"/>
  <c r="A10" i="7" l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4" i="10"/>
  <c r="A235" i="10" s="1"/>
  <c r="A236" i="10" s="1"/>
  <c r="A237" i="10" s="1"/>
  <c r="A238" i="10" s="1"/>
  <c r="A239" i="10" s="1"/>
  <c r="A240" i="10" s="1"/>
  <c r="A241" i="10" s="1"/>
  <c r="A242" i="10" s="1"/>
</calcChain>
</file>

<file path=xl/comments1.xml><?xml version="1.0" encoding="utf-8"?>
<comments xmlns="http://schemas.openxmlformats.org/spreadsheetml/2006/main">
  <authors>
    <author>Windows User</author>
    <author>SLGIRALDO</author>
  </authors>
  <commentList>
    <comment ref="H4" authorId="0" shapeId="0">
      <text>
        <r>
          <rPr>
            <sz val="12"/>
            <color indexed="81"/>
            <rFont val="Tahoma"/>
            <family val="2"/>
          </rPr>
          <t>En este campo  coloque la razón que se tuvo para su inclusión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1" shapeId="0">
      <text>
        <r>
          <rPr>
            <b/>
            <sz val="9"/>
            <color indexed="81"/>
            <rFont val="Tahoma"/>
            <family val="2"/>
          </rPr>
          <t>Necesidad que se pretende satisfacer a la parte interesada.</t>
        </r>
      </text>
    </comment>
    <comment ref="J4" authorId="1" shapeId="0">
      <text>
        <r>
          <rPr>
            <b/>
            <sz val="9"/>
            <color indexed="81"/>
            <rFont val="Tahoma"/>
            <family val="2"/>
          </rPr>
          <t>Lo que esperan las partes interesadas del proceso y/o de la Entidad.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Cuál es la actividad que el Proceso  realiza para dar cumplimiento a esa expectativa
</t>
        </r>
      </text>
    </comment>
    <comment ref="M4" authorId="0" shapeId="0">
      <text>
        <r>
          <rPr>
            <sz val="9"/>
            <color indexed="81"/>
            <rFont val="Tahoma"/>
            <family val="2"/>
          </rPr>
          <t xml:space="preserve">Relacione el  Cargo de la Persona  responsable del Seguimiento.
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 xml:space="preserve">Relacione las  Evidencias de Cumplimiento  de la expectativa de la parte interesada.
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SLGIRALDO</author>
  </authors>
  <commentList>
    <comment ref="F4" authorId="0" shapeId="0">
      <text>
        <r>
          <rPr>
            <sz val="12"/>
            <color rgb="FF000000"/>
            <rFont val="Tahoma"/>
            <family val="2"/>
          </rPr>
          <t>En este campo  coloque la razón que se tuvo para su inclusión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4" authorId="1" shapeId="0">
      <text>
        <r>
          <rPr>
            <b/>
            <sz val="9"/>
            <color rgb="FF000000"/>
            <rFont val="Tahoma"/>
            <family val="2"/>
          </rPr>
          <t>Necesidad que se pretende satisfacer a la parte interesada.</t>
        </r>
      </text>
    </comment>
    <comment ref="H4" authorId="1" shapeId="0">
      <text>
        <r>
          <rPr>
            <b/>
            <sz val="9"/>
            <color rgb="FF000000"/>
            <rFont val="Tahoma"/>
            <family val="2"/>
          </rPr>
          <t>Lo que esperan las partes interesadas del proceso y/o de la Entidad.</t>
        </r>
      </text>
    </comment>
    <comment ref="I4" authorId="0" shapeId="0">
      <text>
        <r>
          <rPr>
            <sz val="9"/>
            <color rgb="FF000000"/>
            <rFont val="Tahoma"/>
            <family val="2"/>
          </rPr>
          <t xml:space="preserve">Cuál es la actividad que el Proceso  realiza para dar cumplimiento a esa expectativa
</t>
        </r>
      </text>
    </comment>
    <comment ref="K4" authorId="0" shapeId="0">
      <text>
        <r>
          <rPr>
            <sz val="9"/>
            <color rgb="FF000000"/>
            <rFont val="Tahoma"/>
            <family val="2"/>
          </rPr>
          <t xml:space="preserve">Relacione el  Cargo de la Persona  responsable del Seguimiento frente a la acción o actividad de cumplimiento.
</t>
        </r>
      </text>
    </comment>
    <comment ref="L4" authorId="0" shapeId="0">
      <text>
        <r>
          <rPr>
            <sz val="9"/>
            <color rgb="FF000000"/>
            <rFont val="Tahoma"/>
            <family val="2"/>
          </rPr>
          <t xml:space="preserve">Relacione las  Evidencias de Cumplimiento  de la expectativa de la parte interesada.
</t>
        </r>
      </text>
    </comment>
  </commentList>
</comments>
</file>

<file path=xl/comments3.xml><?xml version="1.0" encoding="utf-8"?>
<comments xmlns="http://schemas.openxmlformats.org/spreadsheetml/2006/main">
  <authors>
    <author>Julio Cesar Soto Mora</author>
    <author>Adriana Martinez B</author>
  </authors>
  <commentList>
    <comment ref="O45" authorId="0" shapeId="0">
      <text>
        <r>
          <rPr>
            <b/>
            <sz val="9"/>
            <color indexed="81"/>
            <rFont val="Tahoma"/>
            <family val="2"/>
          </rPr>
          <t>Julio Cesar Soto Mora:</t>
        </r>
        <r>
          <rPr>
            <sz val="9"/>
            <color indexed="81"/>
            <rFont val="Tahoma"/>
            <family val="2"/>
          </rPr>
          <t xml:space="preserve">
A consideración de la Directora de R y H, de quien va a realizar el seguimiento. </t>
        </r>
      </text>
    </comment>
    <comment ref="P122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23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24" authorId="1" shapeId="0">
      <text>
        <r>
          <rPr>
            <b/>
            <sz val="9"/>
            <color indexed="81"/>
            <rFont val="Tahoma"/>
            <family val="2"/>
          </rPr>
          <t>Cuando se requiera o finalice</t>
        </r>
      </text>
    </comment>
    <comment ref="P125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26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27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28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29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30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31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32" authorId="1" shapeId="0">
      <text>
        <r>
          <rPr>
            <b/>
            <sz val="9"/>
            <color indexed="81"/>
            <rFont val="Tahoma"/>
            <family val="2"/>
          </rPr>
          <t>Permanente</t>
        </r>
      </text>
    </comment>
    <comment ref="P133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34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35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36" authorId="1" shapeId="0">
      <text>
        <r>
          <rPr>
            <b/>
            <sz val="9"/>
            <color indexed="81"/>
            <rFont val="Tahoma"/>
            <family val="2"/>
          </rPr>
          <t>Anual</t>
        </r>
      </text>
    </comment>
    <comment ref="P137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38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39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41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42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43" authorId="1" shapeId="0">
      <text>
        <r>
          <rPr>
            <b/>
            <sz val="9"/>
            <color indexed="81"/>
            <rFont val="Tahoma"/>
            <family val="2"/>
          </rPr>
          <t>Cuando se requiera o finalice</t>
        </r>
      </text>
    </comment>
    <comment ref="P144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45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46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47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48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49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50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51" authorId="1" shapeId="0">
      <text>
        <r>
          <rPr>
            <b/>
            <sz val="9"/>
            <color indexed="81"/>
            <rFont val="Tahoma"/>
            <family val="2"/>
          </rPr>
          <t>Permanente</t>
        </r>
      </text>
    </comment>
    <comment ref="P152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53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54" authorId="1" shapeId="0">
      <text>
        <r>
          <rPr>
            <b/>
            <sz val="9"/>
            <color indexed="81"/>
            <rFont val="Tahoma"/>
            <family val="2"/>
          </rPr>
          <t>Cuando se requiera</t>
        </r>
      </text>
    </comment>
    <comment ref="P155" authorId="1" shapeId="0">
      <text>
        <r>
          <rPr>
            <b/>
            <sz val="9"/>
            <color indexed="81"/>
            <rFont val="Tahoma"/>
            <family val="2"/>
          </rPr>
          <t>Anual</t>
        </r>
      </text>
    </comment>
    <comment ref="P156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  <comment ref="P157" authorId="1" shapeId="0">
      <text>
        <r>
          <rPr>
            <b/>
            <sz val="9"/>
            <color indexed="81"/>
            <rFont val="Tahoma"/>
            <family val="2"/>
          </rPr>
          <t>Mensual</t>
        </r>
      </text>
    </comment>
  </commentList>
</comments>
</file>

<file path=xl/sharedStrings.xml><?xml version="1.0" encoding="utf-8"?>
<sst xmlns="http://schemas.openxmlformats.org/spreadsheetml/2006/main" count="7313" uniqueCount="1909">
  <si>
    <t>MATRÍZ CONSOLIDADA DE PARTES INTERESADAS</t>
  </si>
  <si>
    <t>ÍTEM</t>
  </si>
  <si>
    <t>PROCESO</t>
  </si>
  <si>
    <t>Subproceso</t>
  </si>
  <si>
    <t>Parte interesada</t>
  </si>
  <si>
    <t>Int / Ext</t>
  </si>
  <si>
    <t>Razón para su inclusión</t>
  </si>
  <si>
    <t>Necesidad</t>
  </si>
  <si>
    <t>Expectativa</t>
  </si>
  <si>
    <t>Acción / Actividad de cumplimiento</t>
  </si>
  <si>
    <t>Frecuencia del seguimiento</t>
  </si>
  <si>
    <t>Cargo del Servidor Público responsable del seguimiento</t>
  </si>
  <si>
    <t>Registro o Evidencia</t>
  </si>
  <si>
    <t>Pago Oportuno</t>
  </si>
  <si>
    <t>Cumplimiento ajustado a la Legalidad</t>
  </si>
  <si>
    <t>Verificar mensualmente la programación de los pagos</t>
  </si>
  <si>
    <t>Responsable Oficina Asesora Jurídica</t>
  </si>
  <si>
    <t>Que la norma este Implementada</t>
  </si>
  <si>
    <t>Que la Empresa mejore la calidad de los Servicios y Sus procesos.</t>
  </si>
  <si>
    <t>Evaluación Permanente del Sistema.</t>
  </si>
  <si>
    <t>Jefe OAPT</t>
  </si>
  <si>
    <t>Anualmente</t>
  </si>
  <si>
    <t>DIRECCIONAMIENTO ESTRATÉGICO Y PLANEACIÓN</t>
  </si>
  <si>
    <t>Ciudadanía en general</t>
  </si>
  <si>
    <t>Externo</t>
  </si>
  <si>
    <t xml:space="preserve">Son  receptores directos y que se benefician de los Productos y/o servicios  que entrega la entidad </t>
  </si>
  <si>
    <t xml:space="preserve">Solución a las problemáticas y necesidades </t>
  </si>
  <si>
    <t>Calidad y oportunidad en el servicio prestado</t>
  </si>
  <si>
    <t>Resultado  de cumplimiento de los índices de oportunidad en la prestación del servicio
Resultados de las Encuestas de Satisfacción</t>
  </si>
  <si>
    <t>Trimestral</t>
  </si>
  <si>
    <t>Profesional especializado OAP</t>
  </si>
  <si>
    <t>Registro de Indicadores en el aplicativo
Informe de encuesta de satisfacción</t>
  </si>
  <si>
    <t>Todos los procesos</t>
  </si>
  <si>
    <t>Interno</t>
  </si>
  <si>
    <t xml:space="preserve">Son el núcleo de trabajo del proceso Direccionamiento Estratégico y Planeación  y fuente de información para la articulación del MIPG en la entidad </t>
  </si>
  <si>
    <t xml:space="preserve">*Estandarizar las actividades que realiza el IGAC
*Documentar responsabilidades
*Socializar y sensibilizar el SGI
*Cumplir con los requerimientos legales y técnicos en materia de sistemas de gestión y control
*Emitir los lineamientos para la aplicación de las herramientas de gestión y control
*Estandarizar la administración del riesgo a nivel institucional
*Establecer lineamientos para la implementación de los planes, programas y proyectos.
*Transferencia y permanencia del conocimiento 
</t>
  </si>
  <si>
    <t xml:space="preserve">*Lineamientos claros para la generación de documentos con apoyos audiovisuales (tutoriales, presentaciones, videos, secuencias fotográficas, entre otros)                           
*Cobertura total del SGI en el IGAC </t>
  </si>
  <si>
    <t>1. Llevar a cabo el levantamiento documental respectivo de acuerdo ISO 9001:2015, la  ISO 14001:2015, la ISO 27001:2013 y la ISO 17025:2017
2. Realizar el seguimiento de las herramientas de autoevaluación.</t>
  </si>
  <si>
    <t xml:space="preserve">Información Cargada en el aplicativo </t>
  </si>
  <si>
    <t>Departamento Administrativo de la Función Pública - DAFP</t>
  </si>
  <si>
    <t>Por ser la entidad líder en la emisión de lineamientos para la modernización y el mejoramiento continuo de las Instituciones públicas y el desarrollo de sus servidores para afianzar la confianza en el Estado</t>
  </si>
  <si>
    <t xml:space="preserve">*Accesibilidad a la información
*Disponibilidad de la información
*Implementación del MIPG
'*Que se atiendan los lineamientos del DAFP para racionalizar los trámites
'*Oportunidad  en el reporte de la información </t>
  </si>
  <si>
    <t>*Cumplimiento oportuno a las disposiciones en materia de Riesgos
Que las entidades mejoren el Índice de desempeño Institucional.
*Cumplimiento oportuno a las disposiciones y lineamientos  en materia de Trámites y OPAS</t>
  </si>
  <si>
    <t>Reporte en el FURAG</t>
  </si>
  <si>
    <t>Anual</t>
  </si>
  <si>
    <t>Resultados de la Evaluación del FURAG por el DAFP</t>
  </si>
  <si>
    <t>Entes de Control</t>
  </si>
  <si>
    <t>Son receptores del Planes institucionales y del Plan anticorrupción</t>
  </si>
  <si>
    <t>Que se apliquen los lineamientos establecidos</t>
  </si>
  <si>
    <t xml:space="preserve">Cumplimiento de los planes </t>
  </si>
  <si>
    <t>Reportes de gestión</t>
  </si>
  <si>
    <t>Semestral</t>
  </si>
  <si>
    <t>Seguimiento</t>
  </si>
  <si>
    <t>Forma de extender los planes, programas, y proyectos  en las regiones</t>
  </si>
  <si>
    <t>Acceso a la información de cada proyecto, plan y programa, y del modelo integrado de gestión</t>
  </si>
  <si>
    <t>Claridad en los lineamientos</t>
  </si>
  <si>
    <t>Mensual</t>
  </si>
  <si>
    <t>Directtrices</t>
  </si>
  <si>
    <t>Control Interno</t>
  </si>
  <si>
    <t>Se debe reportar los informes de gestión y el seguimiento planes, programas, y proyectos institucionales</t>
  </si>
  <si>
    <t>Acceso a los reportes e informes</t>
  </si>
  <si>
    <t>Cumplimiento de indicadores de gestión</t>
  </si>
  <si>
    <t>Entidad encargada de emitir el juicio de conformidad  con los modelos Internacionales de gestión Implementados</t>
  </si>
  <si>
    <t>*Cumplimiento de los requisitos de las normas de calidad  y ambiental vigentes</t>
  </si>
  <si>
    <t>*Mantener las certificaciones de calidad y ambiental 
*Cobertura total del SGI en el IGAC</t>
  </si>
  <si>
    <t>Resultados Auditoria Interna/ Registro del seguimiento</t>
  </si>
  <si>
    <t>Equipo Auditores Internos/ Oficina Asesora de Planeación</t>
  </si>
  <si>
    <t>Resultados Auditoria</t>
  </si>
  <si>
    <t>Por ser la dependencia del Departamento Administrativo de la Presidencia de la República. Su objeto es el de asesorar y asistir al director de esta entidad en la formulación y diseño de políticas públicas en materia de transparencia y lucha contra la corrupción.</t>
  </si>
  <si>
    <t>Cumplimiento oportuno a las disposiciones en materia de Riesgos</t>
  </si>
  <si>
    <t>Seguimiento a los riesgos de corrupción</t>
  </si>
  <si>
    <t xml:space="preserve">Cuatrimestral </t>
  </si>
  <si>
    <t>Registro  del seguimiento en el Aplicativo</t>
  </si>
  <si>
    <t>Departamento Nacional de Planeación - DNP</t>
  </si>
  <si>
    <t>Por que deben recibir los proyectos de inversión formulados por la entidad</t>
  </si>
  <si>
    <t>Acceder a los Proyectos de inversión de la entidad</t>
  </si>
  <si>
    <t>Planes de inversión acordes al presupuesto dado a la entidad</t>
  </si>
  <si>
    <t>Resultado de la revisión de los Proyectos de inversión</t>
  </si>
  <si>
    <t>Plan de Inversión</t>
  </si>
  <si>
    <t>Porque deben recibir el anteproyecto de presupuesto de la entidad</t>
  </si>
  <si>
    <t>Acceso al anteproyecto de presupuesto</t>
  </si>
  <si>
    <t xml:space="preserve">Oportunidad en la entrega </t>
  </si>
  <si>
    <t>Aprobación del anteproyecto de inversión</t>
  </si>
  <si>
    <t>Anteproyecto de presupuesto</t>
  </si>
  <si>
    <t>Consejo Directivo</t>
  </si>
  <si>
    <t>Comité Institucional de Gestión y Desempeño</t>
  </si>
  <si>
    <t>Agencia Presidencial de Cooperación Internacional de Colombia -  APC</t>
  </si>
  <si>
    <t>El cumplimiento en la implementación de la estrategia de Cooperación Internacional en el País
Que la Entidad genere proyectos de Cooperación Internacional e cualquiera de sus modalidades.</t>
  </si>
  <si>
    <t>Informes de Gestión la Cooperación Internacional
Proyectos formulados, convenios, acuerdos y/o cualquier mecanismo de formalización</t>
  </si>
  <si>
    <t>Informe</t>
  </si>
  <si>
    <t>Los BDMs movilizan recursos de los mercados de capital y de fuentes oficiales para prestarlos a los países en desarrollo en condiciones más favorables que las del mercado de capitales, y además proveen asistencia técnica y asesoría para el desarrollo económico y social, así como una amplia gama de servicios complementarios a los países en desarrollo y a la comunidad internacional</t>
  </si>
  <si>
    <t>Cumplimiento de las metas establecidas  para la actualización catastral en los municipios priorizados  dentro de la estrategia de catastro Multipropósito</t>
  </si>
  <si>
    <t>Ejecución de recursos presupuestales de la banca Multilares y el cumplimiento de los indicadores de Gestión</t>
  </si>
  <si>
    <t>Infomes de ejecución presupuestal e informe de indicadores</t>
  </si>
  <si>
    <t>Informes</t>
  </si>
  <si>
    <t>Es  uno de los Organismos que hace control político a las actividades del IGAC, enmarcadas dentro del plan Nacional de Desarrollo</t>
  </si>
  <si>
    <t>Presentar la Gestión institucional</t>
  </si>
  <si>
    <t>Informar  el comportamiento  de los indicadores de ejecución del plan marco de implementación de los acuerdos de Paz</t>
  </si>
  <si>
    <t>Informe de Gestión al Congreso.</t>
  </si>
  <si>
    <t>Todos los Procesos</t>
  </si>
  <si>
    <t>Son objeto de las acciones de comunicación institucional (Calidad, ambientes de seguridad y salud en el trabajo, capacitaciones, talento humano, etc)</t>
  </si>
  <si>
    <t xml:space="preserve">Conocer información institucional </t>
  </si>
  <si>
    <t>Difusión veraz y oportuna de la gestión institucional</t>
  </si>
  <si>
    <t xml:space="preserve">Direccionamiento estratégico y planeación </t>
  </si>
  <si>
    <t>Es proceso que da lineamientos para la operacion del Proceso</t>
  </si>
  <si>
    <t>Cumplimiento total de los lineamiento establecidos</t>
  </si>
  <si>
    <t xml:space="preserve">Informes de Gestion </t>
  </si>
  <si>
    <t xml:space="preserve">Gestión Contractual </t>
  </si>
  <si>
    <t>Deben realizar contrataciones conforme al Plan anual de adquisiciones</t>
  </si>
  <si>
    <t>Conocer las necesidades de adquisición de bienes, servicios y obras públicias a contratar</t>
  </si>
  <si>
    <t>Claridad y oportunidad del Plan anual de adquisiciones de comunicaiones y mercadeo</t>
  </si>
  <si>
    <t xml:space="preserve">Seguimiento al Plan anual de adquisiciones </t>
  </si>
  <si>
    <t xml:space="preserve">Clientes para productos y servicios </t>
  </si>
  <si>
    <t xml:space="preserve">Solucion a la problematicas y necesidades </t>
  </si>
  <si>
    <t>Calidad y oportunidad en el servicio Prestado</t>
  </si>
  <si>
    <t>Resultado  decumplimiento de los indices de oportunidad en la prestacion del servicio
Resultados de las Encuestas de Satisfación</t>
  </si>
  <si>
    <t>Registro de Indicadores ene ee,laplicativo
Informe de encuesta de satisfacción</t>
  </si>
  <si>
    <t>Vinculación en Ferias y Eventos</t>
  </si>
  <si>
    <t xml:space="preserve">Conocer los productos y servicios geográficos, cartográfica, agrológica, catastral y de gestión del conocimiento e innovación </t>
  </si>
  <si>
    <t>Difusión veraz y oportuna de los productos y servicios</t>
  </si>
  <si>
    <t xml:space="preserve">Resultado de las encuestas aplicadas </t>
  </si>
  <si>
    <t>Medios de Comunicación</t>
  </si>
  <si>
    <t>*Difusión de los comunicados de Prensa
*Piezas de comunicación
*Comunicados
*Campañas externas</t>
  </si>
  <si>
    <t xml:space="preserve">Acceso a la información a difundir </t>
  </si>
  <si>
    <t>Oportunidad y claridad de la información a comunicar</t>
  </si>
  <si>
    <t>*Seguimiento al Plan de comuniciaones
* Seguimiento al Plan de mercadeo</t>
  </si>
  <si>
    <t>Comunicaciones virtuales y audiovisuales</t>
  </si>
  <si>
    <t>Conocer información y contenidos de la entidad</t>
  </si>
  <si>
    <t>Calidad, veracidad y oportunidad de la información de la entidad</t>
  </si>
  <si>
    <t>Monitoreo de  las comunicaciones virtuales y audiovisuales</t>
  </si>
  <si>
    <t>Informe de resultado de monitoreo</t>
  </si>
  <si>
    <t>Campañas</t>
  </si>
  <si>
    <t>Acceso a información de sobre eventos de la entidad</t>
  </si>
  <si>
    <t>Oportunidad y claridad de la información del evento</t>
  </si>
  <si>
    <t xml:space="preserve">Monitoreo de  las comunicaciones sobre eventos </t>
  </si>
  <si>
    <t>Implementación de los lineamientos</t>
  </si>
  <si>
    <t>Cumplimiento total de los lineamientos establecidos</t>
  </si>
  <si>
    <t>*Informes de Gestion. 
*Seguimiento Plan de Acción Anual.
*Seguimiento a los riesgos de corrupción y gestión
*Seguimiento al Plan Anticorrupción y de Servicio al Ciudadano.</t>
  </si>
  <si>
    <t>*Informes
*Reporte de PLANIGAC</t>
  </si>
  <si>
    <t>Lineamientos para la administración del Sistema de Gestión Integrado.</t>
  </si>
  <si>
    <t>Implementación de los lineamientos del SGI</t>
  </si>
  <si>
    <t>Cumplimiento de los lineamientos del SGI</t>
  </si>
  <si>
    <t>*Revisión y actualización de la documentación 
*Implementación de lineamiento SGI</t>
  </si>
  <si>
    <t>*Herramienta Planner
*Listado maestro de documentos</t>
  </si>
  <si>
    <t>Gestión Contractual</t>
  </si>
  <si>
    <t xml:space="preserve">Plan Anual de Adquisiciones </t>
  </si>
  <si>
    <t>Conocer las necesidades de adquisición de bienes, servicios y obras públicas a contratar.</t>
  </si>
  <si>
    <t>Claridad y oportunidad del Plan Anual de adquisiciones</t>
  </si>
  <si>
    <t xml:space="preserve">Seguimiento al Plan Anual de Adquisiciones </t>
  </si>
  <si>
    <t>Plan Anual de Adquisiciones</t>
  </si>
  <si>
    <t>A quienes va dirigido el servicio</t>
  </si>
  <si>
    <t>*Información clara y actualizada de los servicios que presta la Entidad
*Lenguaje Claro</t>
  </si>
  <si>
    <t>*Satisfacción y Percepción del servicio prestado (Encuestas)
*Mejoras en el servicio prestado</t>
  </si>
  <si>
    <t>Informe Encuestas de Satisfación</t>
  </si>
  <si>
    <t>Informe publicado</t>
  </si>
  <si>
    <t>Normatividad vigente</t>
  </si>
  <si>
    <t>Atención oportunidad de las peticiones, quejas, reclamos, sugerencias y denuncias</t>
  </si>
  <si>
    <t>Peticiones, quejas, reclamos, denuncias y sugerencias contestadas con calidad y a tiempo</t>
  </si>
  <si>
    <t>Informe de Gestión de Peticiones, quejas, reclamos, sugerencias y denuncias</t>
  </si>
  <si>
    <t xml:space="preserve">Normatividad vigente </t>
  </si>
  <si>
    <t xml:space="preserve">Conocer los espacios de participación ciudadana establecidos por la entidad </t>
  </si>
  <si>
    <t xml:space="preserve">Cumplimiento de los espacios de participación ciudadana establecidos por la Entidad </t>
  </si>
  <si>
    <t>*Informe de Espacios de Participación
*Caracterización de Usuarios y Partes Interesadas</t>
  </si>
  <si>
    <t>*Informe
*Caracterización de usuarios publicadas.</t>
  </si>
  <si>
    <t>Normatividad vigente 
Consolidado de peticiones por dependencia</t>
  </si>
  <si>
    <t>Oportunidad de las peticiones, quejas, reclamos, sugerencias y denuncias</t>
  </si>
  <si>
    <t>Peticiones, quejas, reclamos, sugerencias y denuncias contestadas con calidad y a tiempo</t>
  </si>
  <si>
    <t>*Informe de Gestión de Peticiones, quejas, reclamos, sugerencias y denuncias</t>
  </si>
  <si>
    <t>Normatividad vigente 
Establecimiento de espacios de participación</t>
  </si>
  <si>
    <t xml:space="preserve">Establecer los espacios de participación ciudadana </t>
  </si>
  <si>
    <t xml:space="preserve">Cumplimiento de los espacios de participación ciudadana  </t>
  </si>
  <si>
    <t>*Informe de Espacios de Participación</t>
  </si>
  <si>
    <t xml:space="preserve">Informe de espacios de participación </t>
  </si>
  <si>
    <t>Autoridades
Nacionales y/o
Territoriales</t>
  </si>
  <si>
    <t>Formulación de normas, técnicas,lineamientos, estándares nacionales</t>
  </si>
  <si>
    <t>*Implementación de los lineamientos</t>
  </si>
  <si>
    <t>Cumplimiento total de los lineamientos</t>
  </si>
  <si>
    <t>Seguimiento a Informes de gestión</t>
  </si>
  <si>
    <t>Son  a quienes va dirigida la normatividad establecida</t>
  </si>
  <si>
    <t xml:space="preserve">Procesos Internos  involucrados </t>
  </si>
  <si>
    <t>Formulación de regulación interna</t>
  </si>
  <si>
    <t>Gestores catastrales</t>
  </si>
  <si>
    <t>*Planes y proyectos 
*Modernización Catastral
*Informes técnicos
* Asesoría e informes técnicos y de política</t>
  </si>
  <si>
    <t>Disponibilidad del Plan</t>
  </si>
  <si>
    <t>Cumplimiento del Plan de Cartografía</t>
  </si>
  <si>
    <t>Informe de gestión</t>
  </si>
  <si>
    <t>GESTIÓN GEODÉSICA</t>
  </si>
  <si>
    <t>Plan de acción anual
Plan Nacional de Geodesia</t>
  </si>
  <si>
    <t>Implementación de los planes</t>
  </si>
  <si>
    <t>Cumplimiento de los planes</t>
  </si>
  <si>
    <t>Gestión contractual</t>
  </si>
  <si>
    <t>Plan anual de adquisiciones</t>
  </si>
  <si>
    <t>Claridad y oportunidad del Plan anual de adquisiciones</t>
  </si>
  <si>
    <t>Gobierno Nacional</t>
  </si>
  <si>
    <t>Plan de acción anual</t>
  </si>
  <si>
    <t>Implementación del plan</t>
  </si>
  <si>
    <t>Cumplimiento del plan</t>
  </si>
  <si>
    <t>Informes gestión</t>
  </si>
  <si>
    <t>Implementación del proyecto</t>
  </si>
  <si>
    <t>Cumplimiento del proyecto</t>
  </si>
  <si>
    <t>Seguimiento al proyecto</t>
  </si>
  <si>
    <t>Regulación</t>
  </si>
  <si>
    <t>Proyecto de norma en Geodesia</t>
  </si>
  <si>
    <t>Cumplimiento de lineamientos</t>
  </si>
  <si>
    <t>Seguimiento lineamientos normativos</t>
  </si>
  <si>
    <t>Gestión Jurídica</t>
  </si>
  <si>
    <t>Proyecto geodésico</t>
  </si>
  <si>
    <t>Consideraciones legales en el proyecto</t>
  </si>
  <si>
    <t>Cumplimiento de los requisitos legales</t>
  </si>
  <si>
    <t>Validación jurídica</t>
  </si>
  <si>
    <t>Diseño y puesta en marcha de la red geodésica</t>
  </si>
  <si>
    <t>Concepto SIRGAS</t>
  </si>
  <si>
    <t>Servicio de las estaciones geodésicas</t>
  </si>
  <si>
    <t>Estaciones absolutas de gravedad</t>
  </si>
  <si>
    <t>Referencia Gravimétrica</t>
  </si>
  <si>
    <t>Datos de estaciones geoestaticas</t>
  </si>
  <si>
    <t>Veracidad de los datos de las estaciones geoestáticas</t>
  </si>
  <si>
    <t>Gestión Catastral</t>
  </si>
  <si>
    <t>Disponibilidad de Base de datos</t>
  </si>
  <si>
    <t>Oportunidad y veracidad de la información geoestática</t>
  </si>
  <si>
    <t>informe</t>
  </si>
  <si>
    <t>Entidades u organismos estatales</t>
  </si>
  <si>
    <t>Direcciones territoriales</t>
  </si>
  <si>
    <t>Red Pasiva Geoestática</t>
  </si>
  <si>
    <t>Base de datos de Red gesoestática</t>
  </si>
  <si>
    <t>Disponibilidad de datos gesoestáticos</t>
  </si>
  <si>
    <t>Gestión de Comunicaciones</t>
  </si>
  <si>
    <t>Actualización de información en el Geoportal</t>
  </si>
  <si>
    <t>Oportunidad en la actualización en Geoportal</t>
  </si>
  <si>
    <t>Procesos Misionales</t>
  </si>
  <si>
    <t>Modelo geoidal</t>
  </si>
  <si>
    <t>Información actualizada del modelo geoidal</t>
  </si>
  <si>
    <t>Oportunidad en la actualización del modelo geoidal</t>
  </si>
  <si>
    <t>Comunidad académica y científica</t>
  </si>
  <si>
    <t>Entidades del estado privadas o mixtas</t>
  </si>
  <si>
    <t>Asesorías y consultoría en temas geodésicos</t>
  </si>
  <si>
    <t>Obtener servicios de asesoría y consultoría</t>
  </si>
  <si>
    <t>Utilidad en la asesoría y consultoría</t>
  </si>
  <si>
    <t>Academia</t>
  </si>
  <si>
    <t>Centros de investigación</t>
  </si>
  <si>
    <t>Investigaciones en temas geodésicos</t>
  </si>
  <si>
    <t>Disponilidad de investigaciones geodésicas</t>
  </si>
  <si>
    <t>Organismos Nacionales e internacionales</t>
  </si>
  <si>
    <t>Gestión Financiera</t>
  </si>
  <si>
    <t>Proyecto Geodésico</t>
  </si>
  <si>
    <t>Requerimiento económico para el proyecto</t>
  </si>
  <si>
    <t>Oportunidad en la solucitud económica</t>
  </si>
  <si>
    <t xml:space="preserve"> GESTIÓN AGROLÓGICA</t>
  </si>
  <si>
    <t>*Plan de trabajo del proyecto de agrología 
* Estudio de levantamientos de suelos y aplicaciones agrológicas
* Políticas y normas
* Estudios, proyectos de investigación
*Publicaciones</t>
  </si>
  <si>
    <t xml:space="preserve">Implementación del proyecto </t>
  </si>
  <si>
    <t>Entidades públicas</t>
  </si>
  <si>
    <t>Acceso a información  agrológica</t>
  </si>
  <si>
    <t>Calidad y oportunidad en el servicio Prestado a través de los convenios y contratos</t>
  </si>
  <si>
    <t>Informe de resultados</t>
  </si>
  <si>
    <t>Entidades privadas</t>
  </si>
  <si>
    <t xml:space="preserve">*Cartografía temática digital o análoga
* Estudio de levantamientos de suelos y aplicaciones agrológicas   
*Mapa geomorfológico, de coberturas y de uso del suelo
*Áreas Homogéneas de Tierras                                   
</t>
  </si>
  <si>
    <t>Calidad y oportunidad de la información de agrología</t>
  </si>
  <si>
    <t xml:space="preserve">*Estudios de levantamientos de suelos y aplicaciones agrológicas                                                                                                     *Áreas Homogéneas de Tierras            </t>
  </si>
  <si>
    <t>* Políticas y normas
* Estudios, proyectos de investigación
*Publicaciones</t>
  </si>
  <si>
    <t>Conicimiento de los productos y servicios de Agrológica</t>
  </si>
  <si>
    <t>GESTIÓN CARTOGRÁFICA</t>
  </si>
  <si>
    <t>Plan de Acción</t>
  </si>
  <si>
    <t>Verificar el Plan de Acción</t>
  </si>
  <si>
    <t>Cumplimiento del Plan de Acción</t>
  </si>
  <si>
    <t>Implementación de los programas y proyectos</t>
  </si>
  <si>
    <t>Cumplimiento de los Programas y proyectos</t>
  </si>
  <si>
    <t>Conocer las necesidades de adquisición de bienes, servicios y obras públicas a contratar</t>
  </si>
  <si>
    <t>Proyectos normativos en fotogrametría y cartografía y resolución de adopción</t>
  </si>
  <si>
    <t>Cumplimiento de lineamientos normativos</t>
  </si>
  <si>
    <t>Proyecto de investigación de fotogrametría y cartografía</t>
  </si>
  <si>
    <t>Implementación del proyecto de investigación</t>
  </si>
  <si>
    <t>Disponibilidad de información de especificaciones técnicas y económicas</t>
  </si>
  <si>
    <t>Clientes de convenios o contratos</t>
  </si>
  <si>
    <t>*Son usuarios de los convenios
* Productos de aerotriangulación
*Modelo digital de terreno (MDT)
* Ortoimagen y Ortofotomosaico
*Base datos de cartografía
*Salidas Gráficas
*Banco Nacional de imágenes
* Inventario de aerofotografía digitalizada</t>
  </si>
  <si>
    <t>Calidad y oportunidad en el servicio Prestado a través de los convenios</t>
  </si>
  <si>
    <t>Especificaciones técnicas y económicas para el convenio</t>
  </si>
  <si>
    <t>Claridad en las especificaciones técnicas y económicas</t>
  </si>
  <si>
    <t>Plan Nacional de Cartografia</t>
  </si>
  <si>
    <t>Acceso a las fotografías aéreas</t>
  </si>
  <si>
    <t>Calidad y oportunidad de las fotografías</t>
  </si>
  <si>
    <t>Registrar la información pertinente</t>
  </si>
  <si>
    <t>Oportunidad en la solicitud de los permisos</t>
  </si>
  <si>
    <t>Líder del Proceso</t>
  </si>
  <si>
    <t>Cancillería</t>
  </si>
  <si>
    <t>Acceso a coordenadas, archivos y metadatos</t>
  </si>
  <si>
    <t>Entidades Públicas</t>
  </si>
  <si>
    <t>Usuarios externos</t>
  </si>
  <si>
    <t>Calidad y oportunidad de la información</t>
  </si>
  <si>
    <t>ICDE Infraestructura Colombiana de Datos Espaciales</t>
  </si>
  <si>
    <t>*Base datos de cartografía</t>
  </si>
  <si>
    <t>Acceso a Base de datos de cartografía</t>
  </si>
  <si>
    <t>*Base oficial de datos nacionales
* Aplicaciones geográficas y alfanuméricas</t>
  </si>
  <si>
    <t>* Realiza pruebas de concepto para el mejoramiento de la produción cartográfica</t>
  </si>
  <si>
    <t>Validar opinión de usuarios</t>
  </si>
  <si>
    <t>Contar con informes técnicos de los resultados de las pruebas</t>
  </si>
  <si>
    <t>infome de resultados</t>
  </si>
  <si>
    <t>GESTIÓN GEOGRÁFICA</t>
  </si>
  <si>
    <t>Proyectos normativos en temas de geografía, ordenamiento territorial, límites de entidades territoriales y nombres geográficos y resolución de adopción</t>
  </si>
  <si>
    <t>Disponibilidad de la información</t>
  </si>
  <si>
    <t>Información veraz, actualizada y oportuna</t>
  </si>
  <si>
    <t>Entidades externas</t>
  </si>
  <si>
    <t>Intituciones privadas y mixtas del orden nacional y regional</t>
  </si>
  <si>
    <t>Otros países</t>
  </si>
  <si>
    <t>Imprenta Nacional</t>
  </si>
  <si>
    <t>* Apoyo en la demarcación y mantenimiento de las fronteras Internacionales</t>
  </si>
  <si>
    <t>Información técnica para la demarcación</t>
  </si>
  <si>
    <t>Entidades del gobierno nacional</t>
  </si>
  <si>
    <t>Comisiones especiales de seguimiento al proceso deslinde</t>
  </si>
  <si>
    <t>* Deslinde de entidades territoriales</t>
  </si>
  <si>
    <t>Realizar el proyecto de norma para deslinde</t>
  </si>
  <si>
    <t>Oportunidad y claridad del proyecto</t>
  </si>
  <si>
    <t>Seguimiento al proyecto de norma</t>
  </si>
  <si>
    <t>Ministerio del interior</t>
  </si>
  <si>
    <t>Asambleas departamentales</t>
  </si>
  <si>
    <t>* Diagnóstico de límites municipales</t>
  </si>
  <si>
    <t>Acceso a información</t>
  </si>
  <si>
    <t>Generan los  Programas y Proyectos para la Entidad  y los Planes de Gestión</t>
  </si>
  <si>
    <t xml:space="preserve">Planes y proyectos </t>
  </si>
  <si>
    <t>Alcaldias municipales</t>
  </si>
  <si>
    <t>*Convenios, contratos, acuerdos
*Base, estadísticas y resolución catastral</t>
  </si>
  <si>
    <t xml:space="preserve">Resultado  de cumplimiento de los indices de oportunidad en la prestacion del servicio </t>
  </si>
  <si>
    <t>Organismos estatales del orden Nacional y territorial</t>
  </si>
  <si>
    <t>*Convenios, contratos, acuerdos
*Registro, estadísticas y resolución catastral
* Conservación catastral
*informes técnicos</t>
  </si>
  <si>
    <t>Gobierno Nacional o territoriales Extranjeros</t>
  </si>
  <si>
    <t>*Convenios, contratos, acuerdos
* Modernización catastral</t>
  </si>
  <si>
    <t>Empresas privadas</t>
  </si>
  <si>
    <t>*Convenios, contratos, acuerdos
*Resolución de renovación catastral
* conservación catastral
*Avalúos
* Asesoría e informes técnicos y de política</t>
  </si>
  <si>
    <t>*Plan de trabajo de proyecto catastral
*Modernización Catastral</t>
  </si>
  <si>
    <t>Implementar el plan</t>
  </si>
  <si>
    <t>Cumplimiento del Plan</t>
  </si>
  <si>
    <t>Plan de trabajo de proyecto catastral</t>
  </si>
  <si>
    <t>* Plan de trabajo de proyecto catastral
* Modernización catastral
*Informes técnicos</t>
  </si>
  <si>
    <t>Base y metadatos catastrales</t>
  </si>
  <si>
    <t>*Resolución de renovación catastral y metadatos
*Conservación catastral
*Modernización catastral
*Informes técnicos
*Avalúos
* Modernización catastral
* Asesoría e informes técnicos y de política</t>
  </si>
  <si>
    <t xml:space="preserve">Resultado  de cumplimiento de los índices de oportunidad en la prestación del servicio </t>
  </si>
  <si>
    <t>Empresas/entidades públicas</t>
  </si>
  <si>
    <t>*Resolución de renovación catastral
*Avalúos
* Asesoría e informes técnicos y de política
* Modernización catastral</t>
  </si>
  <si>
    <t>Superintendencia de Notariado y Registro</t>
  </si>
  <si>
    <t>*Resolución de renovación catastral</t>
  </si>
  <si>
    <t>Notarías</t>
  </si>
  <si>
    <t>Oficinas de registro de instrumentos públicos</t>
  </si>
  <si>
    <t>*Conservación catastral</t>
  </si>
  <si>
    <t>Rama Judicial</t>
  </si>
  <si>
    <t>*Conservación catastral
* Asesoría e informes técnicos y de política</t>
  </si>
  <si>
    <t>Organismos de control</t>
  </si>
  <si>
    <t>Ministerios</t>
  </si>
  <si>
    <t>Unidad de restitución de tierras</t>
  </si>
  <si>
    <t>Agencia Nacional de tierras</t>
  </si>
  <si>
    <t>Enlace OAP</t>
  </si>
  <si>
    <t>Entes de control</t>
  </si>
  <si>
    <t>* Modernización catastral
* Asesoría e informes técnicos y de política</t>
  </si>
  <si>
    <t>Cumplimiento del plan de modernización</t>
  </si>
  <si>
    <t>Direcciones Territoriales</t>
  </si>
  <si>
    <t>* Modernización catastral
*Informes técnicos
* Certificaciones de cumplimiento</t>
  </si>
  <si>
    <t>*Informes técnicos
* Asesoría e informes técnicos y de política</t>
  </si>
  <si>
    <t>Entidades financieras</t>
  </si>
  <si>
    <t>Avalúos</t>
  </si>
  <si>
    <t>Juzgados</t>
  </si>
  <si>
    <t>Entidades del Estado, privadas o mixtas, Entidades u organismos internacionales</t>
  </si>
  <si>
    <t>Son los originadores de los Convenios</t>
  </si>
  <si>
    <t>Cumplimiento de las condiciones del convenio</t>
  </si>
  <si>
    <t>Seguimiento a los convenios</t>
  </si>
  <si>
    <t>Suministran el plan de gestión del Proyecto</t>
  </si>
  <si>
    <t xml:space="preserve">Informes </t>
  </si>
  <si>
    <t>Atienden  la Necesidad de Insumos tecnológicos.</t>
  </si>
  <si>
    <t>Que lo solicitado esté con base en el plan de adquisiciones</t>
  </si>
  <si>
    <t>Cumplimiento de todos los requerimientos de manera oportuna, confiable y pertinente</t>
  </si>
  <si>
    <t>Seguimiento al Plan de adquisiciones</t>
  </si>
  <si>
    <t>Son usuarios de los programas de transfencia del conocimiento y asistencia técnica en uso de tecnologías geoespaciales, gestión de información geográfica</t>
  </si>
  <si>
    <t>Acceso a las herramientas, actividades y documentos referentes a infomación geoespacial, innovación y conocimiento de ICDE</t>
  </si>
  <si>
    <t>Cumplimiento de oportunidad, confiabilidad y pertinencia</t>
  </si>
  <si>
    <t>Seguimiento a programas</t>
  </si>
  <si>
    <t>ICONTEC</t>
  </si>
  <si>
    <t>Guia de implementación de normas adpatadas de la información geográfica y geoespacial</t>
  </si>
  <si>
    <t>Implememtación de lineamientos</t>
  </si>
  <si>
    <t>Reportes</t>
  </si>
  <si>
    <t>Repórtes</t>
  </si>
  <si>
    <t>Seminarios, talleres, publicaciones técnico científicas, artículos, ponencias, semana geomática, canal científico, jornadas técnico científicas</t>
  </si>
  <si>
    <t>Oportunidad  en la información técnico científica</t>
  </si>
  <si>
    <t>Seguimiento a las jornadas y producción técnica científica</t>
  </si>
  <si>
    <t>Un sistema Nacional de ciencia y tecnología de manera oportuna, confiable y pertinente</t>
  </si>
  <si>
    <t>Seguimiento a los resultados de Cultura Geográfica Nacional, innovacion y gestión del conocimiento geoespacial</t>
  </si>
  <si>
    <t>Entidades de la ICDE</t>
  </si>
  <si>
    <t>Infraestuctura de datos espaciales IGAC</t>
  </si>
  <si>
    <t>Acceso a datos espacioales IGAC</t>
  </si>
  <si>
    <t>Cumplimiento a lineamientos de la ICDE, normas internacionales y nacionales</t>
  </si>
  <si>
    <t>Seguimiento a indicadores de infraestructa de datos espaciales</t>
  </si>
  <si>
    <t>DNP y DANE</t>
  </si>
  <si>
    <t>Implementación de Plan Nacional de Desarrollo y de las políticas</t>
  </si>
  <si>
    <t>Cumplimiento Plan Nacional de Desarrollo</t>
  </si>
  <si>
    <t>Seguimiento Plan Nacional Desarrollo</t>
  </si>
  <si>
    <t>Indicadores PND</t>
  </si>
  <si>
    <t>Convenios de formación avanzada con universidades, cursos cortos y cursos virtuales</t>
  </si>
  <si>
    <t>Conocimiento  en programas académicos</t>
  </si>
  <si>
    <t>Cumplimiento de los contenidos temáticos</t>
  </si>
  <si>
    <t>Informe encuesta de satisfacción</t>
  </si>
  <si>
    <t>Resultado  de cumplimiento de los indices de oportunidad en la prestacion del servicio a través de los convenios y contratos
Resultados de las Encuestas de Satisfación</t>
  </si>
  <si>
    <t>Intitutos de investigación agropecuaria, forestal y ambiental</t>
  </si>
  <si>
    <t>Análisis de propiedades físicas, químicas, biológicas o minerológicas de suelos, tejido vegetal y aguas para riego</t>
  </si>
  <si>
    <t>Resultado  de cumplimiento de los indices de oportunidad en la prestacion del servicio a través de los convenios
Resultados de las Encuestas de Satisfación</t>
  </si>
  <si>
    <t xml:space="preserve">*Análisis de propiedades físicas, químicas, biológicas o mineralógicas de suelos, tejido vegetal y aguas para riego 
*Monolitos de suelo
</t>
  </si>
  <si>
    <t>Entidades y organizaciones nacionales e internacionales</t>
  </si>
  <si>
    <t>Sociedad Colombiana de la Ciencia del suelo</t>
  </si>
  <si>
    <t xml:space="preserve">Muestras patrón  </t>
  </si>
  <si>
    <t>Todos los procesos/funcionarios</t>
  </si>
  <si>
    <t>Son a quienes van dirigidos todas las acciones de la Gestión del Talento Humano</t>
  </si>
  <si>
    <t>Gestión de los planes
Plan estratégico de Talento humano
* Plan anual de vacantes
* Plan de previsión de RH
* Plan institucional de capacitación
*Plan de incentivos institucionales
*Plan de trabajo anual en seguridad y salud en el trabajo
*Evaluación de desempeño
*Respuesta a solicitudes administrativas de los funcionarios
* Gestión de compensaciones</t>
  </si>
  <si>
    <t>Desarrollo integral de talento humano</t>
  </si>
  <si>
    <t>Seguimiento a planes</t>
  </si>
  <si>
    <t>Gerentes públicos IGAC</t>
  </si>
  <si>
    <t>Acuerdo de gestión a gerentes públicos</t>
  </si>
  <si>
    <t>Definir acuerdos</t>
  </si>
  <si>
    <t>Concertación adecuada de los acuerdos de gestión</t>
  </si>
  <si>
    <t>Elaboración de acuerdos de gestión</t>
  </si>
  <si>
    <t>Líder de Proceso Talento Humano</t>
  </si>
  <si>
    <t>Acuerdos firmados</t>
  </si>
  <si>
    <t>Caja de compensación Familiar</t>
  </si>
  <si>
    <t>Cubren a los servidores públicos beneficiados</t>
  </si>
  <si>
    <t>Lista de servidores públicos a cubrir</t>
  </si>
  <si>
    <t>Oportunidad en la entrega de la lista de servidores</t>
  </si>
  <si>
    <t>Validar Servidores públicos cubiertos</t>
  </si>
  <si>
    <t>Planillas de Cajas de compensación familiar</t>
  </si>
  <si>
    <t>Administradoras de Riesgos profesionales ARL</t>
  </si>
  <si>
    <t>Apoyan la implementación del plan de seguridad y salud en el trabajo</t>
  </si>
  <si>
    <t xml:space="preserve">Gestión de riesgos profesionales </t>
  </si>
  <si>
    <t>Control efectivo de riesgos profesionales</t>
  </si>
  <si>
    <t>Seguimiento a Riesgos profesionales</t>
  </si>
  <si>
    <t>Informe de riesgos profesionales</t>
  </si>
  <si>
    <t>Funcionarios nombrados</t>
  </si>
  <si>
    <t>Actos administrativos de nombramiento</t>
  </si>
  <si>
    <t>Nombramiento en los cargos</t>
  </si>
  <si>
    <t>Oportunidad del nombramiento</t>
  </si>
  <si>
    <t>Seguimiento a nombramientos</t>
  </si>
  <si>
    <t>GESTIÓN FINANCIERA</t>
  </si>
  <si>
    <t xml:space="preserve">Informes de Gestión </t>
  </si>
  <si>
    <t>*Anteproyecto de presupuesto
*Estados contables</t>
  </si>
  <si>
    <t>Elaboración de anteproyecto de presupuesto y estados contables</t>
  </si>
  <si>
    <t>Presupuesto  y estados contables ajustado y enviado dentro de los plazos</t>
  </si>
  <si>
    <t>Anteproyecto y estados contables enviado</t>
  </si>
  <si>
    <t>Documento de presupuesto y Estados contables</t>
  </si>
  <si>
    <t>*Ejecuciones presupuestales
*Estados contables</t>
  </si>
  <si>
    <t>Registrar ejecuciones presupuestales</t>
  </si>
  <si>
    <t>Cumplimiento del presupuesto</t>
  </si>
  <si>
    <t>Subir Registros presupuestales a sistemas</t>
  </si>
  <si>
    <t>Registros</t>
  </si>
  <si>
    <t>Proveedores y contratistas</t>
  </si>
  <si>
    <t>*Ordenes de pago
*Certificaciones</t>
  </si>
  <si>
    <t>Ejecutar pagos y emitir certificaciones</t>
  </si>
  <si>
    <t>Oportunidad y precisión en pagos y emisión de certificaciones</t>
  </si>
  <si>
    <t>Comprobantes de pago
Certificado elaborado</t>
  </si>
  <si>
    <t>Registros en tesorería</t>
  </si>
  <si>
    <t>Usuarios o clientes</t>
  </si>
  <si>
    <t>Ordenes de consignación</t>
  </si>
  <si>
    <t>Elaborar facturación</t>
  </si>
  <si>
    <t>Facturación precisa</t>
  </si>
  <si>
    <t>Realizar Informe de cartera</t>
  </si>
  <si>
    <t>Estados de cartera</t>
  </si>
  <si>
    <t>Supervisores y/o interventores</t>
  </si>
  <si>
    <t>*Cuentas por cobrar
* Facturas a créditos</t>
  </si>
  <si>
    <t>Precisión y elaboración oportuna de cuentas</t>
  </si>
  <si>
    <t>Supervisores de contrato</t>
  </si>
  <si>
    <t>Obligaciones</t>
  </si>
  <si>
    <t>Elaborar cuentas por pagar y obligaciones</t>
  </si>
  <si>
    <t xml:space="preserve">Cuentas por pagar </t>
  </si>
  <si>
    <t>Estados contables</t>
  </si>
  <si>
    <t>Acceso a  estados contables</t>
  </si>
  <si>
    <t>Precisión y elaboración oportuna de Estados contables</t>
  </si>
  <si>
    <t>Envío de estados contables</t>
  </si>
  <si>
    <t>Disposición estados contables</t>
  </si>
  <si>
    <t>Contaduría General de la Nación</t>
  </si>
  <si>
    <t>DIAN</t>
  </si>
  <si>
    <t>Declaraciones tributarios</t>
  </si>
  <si>
    <t>Acceso a Declaraciones tributarias</t>
  </si>
  <si>
    <t>Precisión y elaboración oportuna de Declaración</t>
  </si>
  <si>
    <t>Registro de entrega de declaración</t>
  </si>
  <si>
    <t xml:space="preserve">Declaración tributaria diligenciada </t>
  </si>
  <si>
    <t>Secretaría de Hacienda</t>
  </si>
  <si>
    <t xml:space="preserve">Acceso a información </t>
  </si>
  <si>
    <t>Claridad y oportunidad de la información</t>
  </si>
  <si>
    <t>*Plan anual de adquisiciones
*Pliegos, estudios previos, Invitación pública, Acto administrativo
*Bienes devolutivos y consumo</t>
  </si>
  <si>
    <t>Seguimiento a la contratación</t>
  </si>
  <si>
    <t>*Plan anual de adquisiciones
*Publicación y respuesta de procesos de bienes y servicios
*Expediente contractual</t>
  </si>
  <si>
    <t>Proveedores</t>
  </si>
  <si>
    <t>*Publicación y respuesta de procesos de bienes y servicios</t>
  </si>
  <si>
    <t>*Publicación y respuesta de procesos de bienes y servicios
*Expediente contractual</t>
  </si>
  <si>
    <t>Oficina de control interno</t>
  </si>
  <si>
    <t>Contratistas</t>
  </si>
  <si>
    <t>Gestión Documental</t>
  </si>
  <si>
    <t>Transferencia al archivo central</t>
  </si>
  <si>
    <t>Archivo organizado y conforme a lineamientos</t>
  </si>
  <si>
    <t xml:space="preserve">Comprobantes de egreso </t>
  </si>
  <si>
    <t>Precisión de los comprobantes</t>
  </si>
  <si>
    <t>Funcionarios y contratistas</t>
  </si>
  <si>
    <t>Inventario individual  por funcionario</t>
  </si>
  <si>
    <t>Exactitud del inventario</t>
  </si>
  <si>
    <t>Informe
de Resultados</t>
  </si>
  <si>
    <t>*Plan de mantenimiento de infraestructura
* Plan de mantenimiento de vehículos
*Plan de gestión ambiental
* Plan de seguridad vial nacional</t>
  </si>
  <si>
    <t>Implementación de los Planes</t>
  </si>
  <si>
    <t>Cumplimiento de los Planes</t>
  </si>
  <si>
    <t>Seguimiento a Planes</t>
  </si>
  <si>
    <t>Usuarios y visitantes</t>
  </si>
  <si>
    <t>Autorización uso de zonas comunes</t>
  </si>
  <si>
    <t>Acceso a zonas comunes</t>
  </si>
  <si>
    <t>Facilidad de acceso a zonas comunes</t>
  </si>
  <si>
    <t xml:space="preserve">Seguimiento </t>
  </si>
  <si>
    <t>Plan de seguridad vial ejecutado</t>
  </si>
  <si>
    <t>Implementación del Plan</t>
  </si>
  <si>
    <t>Seguimiento a Plan</t>
  </si>
  <si>
    <t>Comunidad</t>
  </si>
  <si>
    <t>Plan ambiental impactos positivos</t>
  </si>
  <si>
    <t xml:space="preserve">*Informe de seguimiento
'*Matriz de riesgos de TI
Matriz de plan de acción </t>
  </si>
  <si>
    <t>Están directamente implicados en el Diseño de la plataforma tecnológica que soporta las soluciones de TI y de las buenas prácticas en los proyectos de TI</t>
  </si>
  <si>
    <t>*Implementación de Plataforma tecnológica
'*Implementación de lineamientos de buenas prácticas de TI</t>
  </si>
  <si>
    <t>*Funcionamiento total de la plataforma tecnológica
'*Cumplimiento de las buenas prácticas de TI</t>
  </si>
  <si>
    <t>Seguimiento a planes y proyectos de TI
Mantenimiento de la plataforma tecnologica (hardware y software)</t>
  </si>
  <si>
    <t xml:space="preserve">Informe
Matriz de plan de acción </t>
  </si>
  <si>
    <t xml:space="preserve">Resultado  de cumplimiento del indice de oportunidad en la prestacion del servicio
</t>
  </si>
  <si>
    <t>Son usuarios de los sistemas de información y aplicaciones desarrolladas y/o adoptadas por la entidad</t>
  </si>
  <si>
    <t>Claridad y oportunidad del Plan anual de adquisiciones de TI</t>
  </si>
  <si>
    <t xml:space="preserve"> Ordenes de Compra y/o Contratos. </t>
  </si>
  <si>
    <t>Fecha de Actualización</t>
  </si>
  <si>
    <t>Bimensual</t>
  </si>
  <si>
    <t>NIVEL DE IMPACTO EN LA GESTIÓN</t>
  </si>
  <si>
    <t>CLASIFICACIÓN SEGÚN EL IMPACTO</t>
  </si>
  <si>
    <t>Cargo del Sedrvidor Público responsable del seguimiento</t>
  </si>
  <si>
    <t>Observaciones</t>
  </si>
  <si>
    <t>Verificaciones mensuales de pago</t>
  </si>
  <si>
    <t>Informes de Gestión.
Revisión por la Dirección</t>
  </si>
  <si>
    <t>PODER</t>
  </si>
  <si>
    <t>INTERÉS</t>
  </si>
  <si>
    <t>Ciudadanía en general o partes interesadas</t>
  </si>
  <si>
    <t>Ente Certificador</t>
  </si>
  <si>
    <t xml:space="preserve">Secretaría de la  Transparencia de la  Presidencia de la República </t>
  </si>
  <si>
    <t>'Que se apliquen  los  lineamientos que permitan cumplir con la normatividad que regula a las entidades públicas</t>
  </si>
  <si>
    <t xml:space="preserve">
Departamento Nacional de Planeación - DNP</t>
  </si>
  <si>
    <t xml:space="preserve">.Ministerio de Hacienda y Crédito Público </t>
  </si>
  <si>
    <t xml:space="preserve">Direcciones territoriales </t>
  </si>
  <si>
    <t>Directrices claras
Acompañamientoa periodicos</t>
  </si>
  <si>
    <t>Unidades Operativas de Catastro</t>
  </si>
  <si>
    <t xml:space="preserve">Ejecución de los planes, programas, proyectos </t>
  </si>
  <si>
    <t>consejo  Directivo</t>
  </si>
  <si>
    <t>Son los encargados de gestionar, orientar y coordinar técnicamente la cooperación internacional pública, privada, técnica y financiera no reembolsable que reciba y otorgue el país; así como ejecutar, administrar y apoyar la canalización y ejecución de recursos, programas y proyectos de cooperación internacional,</t>
  </si>
  <si>
    <t>Que la entidad relice seguimiento cumplimiento de las actividades pactadas en los proyectos de Cooperación Internacional
Que la Entidad mejore sus capacidades internas a través de la co9operación internacional</t>
  </si>
  <si>
    <t>BID</t>
  </si>
  <si>
    <t>BM</t>
  </si>
  <si>
    <t>Los BDMs movilizan recursos de los mercados de capital y de fuentes oficiales para prestarlos a los países en desarrollo en condiciones más favorables que las del mercado de capitales, y además proveen asistencia técnica y asesoría para el desarrollo económico y social, así como una amplia gama de servicios complementarios a los países en desarrollo y a la comunidad internacional
Ejecución de la Política  Pública atastro multipropósito</t>
  </si>
  <si>
    <t>Congreso De la República</t>
  </si>
  <si>
    <t>REGULACIÓN</t>
  </si>
  <si>
    <t xml:space="preserve"> Ciudadanía</t>
  </si>
  <si>
    <t>GESTION DE TECNOLOGÍA DE LA INFORMACIÓN</t>
  </si>
  <si>
    <t>Son los beneficiarios de la entrega en operación de soluciones informáticas</t>
  </si>
  <si>
    <t>Soluciones tecnológicas para el cumpliento de sus objetivos y metas</t>
  </si>
  <si>
    <t>Cumplir estándares de seguridad y un entorno de confianza digital</t>
  </si>
  <si>
    <t xml:space="preserve">*Seguimiento a planes y proyectos de TI
'*Seguimiento a indicadores controles de la seguirdad de la información
**Mantenimiento y desarrollo de sistemas de información, aplicativos y portales
**Mantenimiento de la plataforma tecnológica </t>
  </si>
  <si>
    <t xml:space="preserve">Coordinador de gestión de software
Coordinador de Infraestructura tecnologica </t>
  </si>
  <si>
    <t>Gestión informática de soporte</t>
  </si>
  <si>
    <t>Acceso a los sistemas de información de la entidad</t>
  </si>
  <si>
    <t xml:space="preserve">Número de solicitudes del Servicio Prestado 
</t>
  </si>
  <si>
    <t xml:space="preserve">Coordinador de gestión de software
</t>
  </si>
  <si>
    <t xml:space="preserve">Jefe Oficina de Informática y Telecomunicaciones </t>
  </si>
  <si>
    <t>GESTIÓN DE COMUNICACIONES Y MERCADEO</t>
  </si>
  <si>
    <t>Direccionamiento Estratégico.</t>
  </si>
  <si>
    <t>Implementación de los Lineamiento.</t>
  </si>
  <si>
    <t>Ciudadanía en general o partes
interesada</t>
  </si>
  <si>
    <t xml:space="preserve"> Sector público y/o privado </t>
  </si>
  <si>
    <t>Publico objetivo</t>
  </si>
  <si>
    <t xml:space="preserve"> Entes Gubernamentales y cabezas del
sector</t>
  </si>
  <si>
    <t>SERVICIO AL CIUDADANO Y PARTICIPACIÓN</t>
  </si>
  <si>
    <t>Direccionamiento estratégico y Planeación</t>
  </si>
  <si>
    <t>* Establecimiento  Plan de Acción Anual
* Plan Anticorrupción y Servicio al Ciudadano</t>
  </si>
  <si>
    <t>Implentación de los lineamientos</t>
  </si>
  <si>
    <t>*Coordinador Grupo Interno de Trabajo Servicio al Ciudadano.
*Profesionales Grupo Interno de Trabajo Servicio al Ciudadano.
*Facilitador del Sistema de Gestión Integrado.</t>
  </si>
  <si>
    <t>*Coordinador Grupo Interno de Trabajo Servicio al Ciudadano
*Facilitador del Sistema de Gestión Integrado</t>
  </si>
  <si>
    <t>*Coordinador Grupo Interno de Trabajo Servicio al Ciudadano
*Profesional Grupo Interno de Trabajo Servicio al Ciudadano</t>
  </si>
  <si>
    <t>Ciudadanos y/o Partes interesadas</t>
  </si>
  <si>
    <t>*Coordinador GIT Servicio al Ciudadano y Participación
*Profesionales GIT Servicio al Ciudadano y Participación</t>
  </si>
  <si>
    <t>*Coordinador Grupo Interno de Trabajo Servicio al Ciudadano
*Profesionales Grupo Interno de Trabajo Servicio al Ciudadano</t>
  </si>
  <si>
    <t>*Coordinador Grupo Interno de Trabajo Servicio al Ciudadano
*Facilitador de Calidad Grupo Interno de Trabajo Servicio al Ciudadano</t>
  </si>
  <si>
    <t>*Coordinador Grupo Intenro de Trabajo Servicio al Ciudadano
*Profesionales Grupo Interno de Trabajo Servicio al Ciudadano</t>
  </si>
  <si>
    <t>GESTIÓN DEL CONOCIMIOENTO, INVESTIGACIÓN E INNOVACIÓN</t>
  </si>
  <si>
    <t>Direccionamiento estratégico</t>
  </si>
  <si>
    <t>Generan los  Progrsmas y Proyectos para la Entidad  y los Planes de Gestión</t>
  </si>
  <si>
    <t>Oficina de Planeación</t>
  </si>
  <si>
    <t>Aprueba el Plan de acción para el Proceso.</t>
  </si>
  <si>
    <t>Cumplimiento de las Actividades Propuestas.</t>
  </si>
  <si>
    <t>Establecimiento de los convenios</t>
  </si>
  <si>
    <t>Procesos misionales del IGAC</t>
  </si>
  <si>
    <t>Establecimiento de los planes de gestión del proyecto</t>
  </si>
  <si>
    <t>Ejecución de los planes de gestión del proyecto</t>
  </si>
  <si>
    <t>Ciudadanía</t>
  </si>
  <si>
    <t>Plan Nacional de Desarrollo
Políticas para la gestión de información geográfica
Documentos técnicos del ICDE</t>
  </si>
  <si>
    <t>Becarios de organismos internacionales</t>
  </si>
  <si>
    <t>Seguimiento a resultados de encuenta de satisfacción</t>
  </si>
  <si>
    <t>Empresa privada</t>
  </si>
  <si>
    <t>Participación en eventos y disponibilidad de la información publicada por la entidad</t>
  </si>
  <si>
    <t>Seguimiento y evaluación institucional</t>
  </si>
  <si>
    <t xml:space="preserve">Usuarios de los productos y servicios </t>
  </si>
  <si>
    <t>Direccionamiento estrategico y planeación</t>
  </si>
  <si>
    <t>Es proceso que da lineamientos para la opoeracion del Proceso</t>
  </si>
  <si>
    <t>Implementacion de los Lineamiento.</t>
  </si>
  <si>
    <t>Gestión del conocimiento, investigación e innovación</t>
  </si>
  <si>
    <t>Proyecto de investigación geodesica
Datos geodésica</t>
  </si>
  <si>
    <t>Implementación linemientos normativos</t>
  </si>
  <si>
    <t>Gestión Judicial</t>
  </si>
  <si>
    <t>SIRGAS</t>
  </si>
  <si>
    <t>Estructuración de la Red gesodésica</t>
  </si>
  <si>
    <t xml:space="preserve">Cumplimiento de los requisitos </t>
  </si>
  <si>
    <t>Servicio Internacional GNSS</t>
  </si>
  <si>
    <t>BGI</t>
  </si>
  <si>
    <t>Gestión cartográfica</t>
  </si>
  <si>
    <t>Procesamiento de datos geoestáticas</t>
  </si>
  <si>
    <t>Gestión  catastral</t>
  </si>
  <si>
    <t>Entidades u organismoa privados</t>
  </si>
  <si>
    <t>Datos de estaciones  y red geoestaticas</t>
  </si>
  <si>
    <t>Gestión de tecnologías de la información</t>
  </si>
  <si>
    <t xml:space="preserve">Oportunidad de la base de datos </t>
  </si>
  <si>
    <t>Gestión Agrológica</t>
  </si>
  <si>
    <t>Gestión de comunicaciones y mercadeo</t>
  </si>
  <si>
    <t xml:space="preserve">Información geodésica en Geoportal </t>
  </si>
  <si>
    <t>Procesos misionales IGAC</t>
  </si>
  <si>
    <t xml:space="preserve">Veracidad  y oportunidad de las investigaciones </t>
  </si>
  <si>
    <t>Gestión financiera</t>
  </si>
  <si>
    <t>*Cartografía temática digital o análoga
* Mapa geomorfológico, de coberturas y de uso del suelo
* Estudio de levantamientos de suelos y aplicaciones agrológicas
* Políticas y normas
* Estudios, proyectos de investigación
*Publicaciones
*Análisis de propiedades físicas, químicas, biológicas o minerológicas de suelos, tejido vegetal y aguas para riego                                                            *Información de Clases Agrológicas                                        *Monolitos de suelo</t>
  </si>
  <si>
    <t>*Cartografía temática digital o análoga
* Mapa geomorfológico, de coberturas y de uso del suelo
* Estudio de levantamientos de suelos y aplicaciones agrológicas 
* Políticas y normas
* Estudios, proyectos de investigación
*Publicaciones
*Análisis de propiedades físicas, químicas, biológicas o minerológicas de suelos, tejido vegetal y aguas para riego                                                        *Monolitos de suelo</t>
  </si>
  <si>
    <t xml:space="preserve">Ciudadanía </t>
  </si>
  <si>
    <t xml:space="preserve">*Cartografía temática digital o análoga
* Mapa geomorfológico, de coberturas y de uso del suelo
* Estudio de levantamientos de suelos y aplicaciones agrológicas
*Análisis de propiedades físicas, químicas, biológicas o mineralógicas de suelos, tejido vegetal y aguas para riego                                                            
*Información de Clases Agrológicas
</t>
  </si>
  <si>
    <t>Catastros Descentralizados</t>
  </si>
  <si>
    <t xml:space="preserve">* Políticas y normas
* Estudios, proyectos de investigación
*Publicaciones 
*Estudios de levantamientos de suelos y aplicaciones agrológicas
</t>
  </si>
  <si>
    <t>Evaluación por resultados</t>
  </si>
  <si>
    <t>Gestión Geodésica</t>
  </si>
  <si>
    <t xml:space="preserve">Especificaciones técnicas y económicas para los convenios </t>
  </si>
  <si>
    <t>Veracidad  y oportunidad de la información de especificaciones técnicas y económicas</t>
  </si>
  <si>
    <t xml:space="preserve">Informe </t>
  </si>
  <si>
    <t>GIT Administración de la información geodésica, cartografía y geografía</t>
  </si>
  <si>
    <t>Plan de toma de fotografias aéreaas IGAC</t>
  </si>
  <si>
    <t xml:space="preserve"> Aeronaútica Civil</t>
  </si>
  <si>
    <t xml:space="preserve">*Plan de Vuelo 
*Permisos realizar las operaciones aéreas
</t>
  </si>
  <si>
    <t xml:space="preserve">Fuerza aérea </t>
  </si>
  <si>
    <t>*Usuarios de la información Coordenadas fotocentros, Archivo líneas de vuelo, Metadato de las fotografias  
*Modelo digital de terreno (MDT)
*Base datos de cartografía
* Inventario de aerofotografía digitalizada</t>
  </si>
  <si>
    <t>Calidad y oportunidad de las  coordenadas, archivos y metadatos</t>
  </si>
  <si>
    <t>*Usuarios de la información Coordenadas fotocentros, Archivo líneas de vuelo, Metadato de las fotografias  
* Certificado de punto señalado
* Inventario de aerofotografía digitalizada</t>
  </si>
  <si>
    <t>*Plano topográfico
*Coordenadas finales de ubicación de georefeenciación
* Clasificación de campo
* Ortoimagen y Ortofotomosaico
*Base datos de cartografía
*Salidas Gráficas
*Banco Nacional de imágenes
* Aplicaciones geográficas y alfanuméricas
* Inventario de aerofotografía digitalizada</t>
  </si>
  <si>
    <t>Acceso a información  cartografía</t>
  </si>
  <si>
    <t>Procesos misionales</t>
  </si>
  <si>
    <t>*Plano topográfico
*Coordenadas finales de ubicación de georefeenciación
* Clasificación de campo
*Modelo digital de terreno (MDT)
* Ortoimagen y Ortofotomosaico
*Base datos de cartografía
*Salidas Gráficas
*Banco Nacional de imágenes
* Aplicaciones geográficas y alfanuméricas</t>
  </si>
  <si>
    <t>Entidades Privadas</t>
  </si>
  <si>
    <t>Certificado de punto señalizado</t>
  </si>
  <si>
    <t>Gestión de Tecnología de la informacion</t>
  </si>
  <si>
    <t>Acceso a Base de datos  oficial y aplicaciones de cartografía</t>
  </si>
  <si>
    <t>* Base de datos de nombres geográficos
* Diccionario Geográfico
* Investigaciones geográficas
*Estudios territoriales
* Lineamientos de ordenamiento territorial y departamental
*Información temáticadel sistema de información geográfica (ordeanamiento territorial)
* Certificación de áreas geográficas de las entidades territoriales</t>
  </si>
  <si>
    <t>* Base de datos de nombres geográficos
* Diccionario Geográfico
* Investigaciones geográficas
*Estudios territoriales
* Lineamientos de ordenamiento territorial y departamental
*Información temáticadel sistema de información geográfica (ordeanamiento territorial)
* Mapas de resguardos indígnas y tierras de comunidades negras
* Certificación de áreas geográficas de las entidades territoriales</t>
  </si>
  <si>
    <t xml:space="preserve">* Base de datos de nombres geográficos
* Diccionario Geográfico
* Investigaciones geográficas
*Estudios territoriales
* Lineamientos de ordenamiento territorial y departamental
*Información temáticadel sistema de información geográfica (ordeanamiento territorial)
</t>
  </si>
  <si>
    <t xml:space="preserve">Entidades territoriales </t>
  </si>
  <si>
    <t>* Investigaciones geográficas
* Estudios territoriales
*Información temáticadel sistema de información geográfica (ordeanamiento territorial)
* Lineamientos de ordenamiento territorial y departamental
* Mapas de resguardos indígnas y tierras de comunidades negras
* Deslinde de entidades territoriales
* Diagnóstico de límites municipales
* Certificación de áreas geográficas de las entidades territoriales</t>
  </si>
  <si>
    <t>* Investigaciones geográficas
* Estudios territoriales
*Información temáticadel sistema de información geográfica (ordeanamiento territorial)
* Lineamientos de ordenamiento territorial y departamental</t>
  </si>
  <si>
    <t>* Investigaciones geográficas
* Estudios territoriales
* Lineamientos de ordenamiento territorial y departamental
*</t>
  </si>
  <si>
    <t xml:space="preserve">Gestión del conocimiento </t>
  </si>
  <si>
    <t>*Información temáticadel sistema de información geográfica (ordeanamiento territorial)</t>
  </si>
  <si>
    <t>Entidades guberbamentales/Nacionales</t>
  </si>
  <si>
    <t>* Apoyo en la demarcación y mantenimiento de las fronteras Internacionales
* Certificación de áreas geográficas de las entidades territoriales</t>
  </si>
  <si>
    <t xml:space="preserve">Agencia Nacional de Tierras </t>
  </si>
  <si>
    <t>* límites de resguardos indígnas y tierras de comunidades negras</t>
  </si>
  <si>
    <t>Ministerio de minas y energía</t>
  </si>
  <si>
    <t>Certificado de locación municipal de pozos petroleros</t>
  </si>
  <si>
    <t>Empresas registradas en ministerio de minas y energía</t>
  </si>
  <si>
    <t>Agencia Nacional de Hidrocarburos</t>
  </si>
  <si>
    <t>Ecopetrol</t>
  </si>
  <si>
    <t>DNP</t>
  </si>
  <si>
    <t>* Certificación de áreas geográficas de las entidades territoriales</t>
  </si>
  <si>
    <t>GETIÓN CATATRAL</t>
  </si>
  <si>
    <t>Congreso</t>
  </si>
  <si>
    <t>Profesional especializado  Gestión Catastral</t>
  </si>
  <si>
    <t>Operaciones catastrales</t>
  </si>
  <si>
    <t>* Modernización catastral</t>
  </si>
  <si>
    <t>Implementación de la modernización</t>
  </si>
  <si>
    <t>Catastros Descentralizados y delegados</t>
  </si>
  <si>
    <t>GESTIÓN INFORMÁTICA DE SOPORTE</t>
  </si>
  <si>
    <t xml:space="preserve">*Plataforma tecnológica
*Sistemas y aplicativos 
*Cronograma de mantenimiento de plataforma_x000D_
</t>
  </si>
  <si>
    <t>Disponibilidad de las plataformas tecnológicas</t>
  </si>
  <si>
    <t>Funcionamiento adecuado de las plataformas</t>
  </si>
  <si>
    <t xml:space="preserve">Mantenimiento de la plataforma tecnológica (hardware y software) </t>
  </si>
  <si>
    <t>Coordinador de infraestructura tecnologica 
Coordinador gestión de software</t>
  </si>
  <si>
    <t xml:space="preserve">Matriz de plan de acción </t>
  </si>
  <si>
    <t>Ordenes de Compra y/o Contratos</t>
  </si>
  <si>
    <t>*Incidencias resueltas
*Sistemas y aplicativos</t>
  </si>
  <si>
    <t>Entidades de gobierno</t>
  </si>
  <si>
    <t>*Incidencias  y requerimientos resueltas</t>
  </si>
  <si>
    <t>"Coordinador de infraestructura tecnologica 
Coordinador gestión de software"</t>
  </si>
  <si>
    <t>GETIÓN DE TALENTO HUMANO</t>
  </si>
  <si>
    <t>Ministerio de hacienda y crédito publico</t>
  </si>
  <si>
    <t>GIT Gestión Financiera</t>
  </si>
  <si>
    <t>GIT Tesorería  y pagaduría en Dirección territorial</t>
  </si>
  <si>
    <t>GESTIÓN DOCUMENTAL</t>
  </si>
  <si>
    <t>GETIÓN DE SERVICIO ADMINITRATIVOS</t>
  </si>
  <si>
    <t>CONTROL INTERNO</t>
  </si>
  <si>
    <t>Profesional especializado  OCI</t>
  </si>
  <si>
    <t>Órganos de control</t>
  </si>
  <si>
    <t>Supervisores</t>
  </si>
  <si>
    <t>Gestión documental</t>
  </si>
  <si>
    <t>Archivo disponible</t>
  </si>
  <si>
    <t>Disipación del inventario</t>
  </si>
  <si>
    <t>Disipación de los comprobantes</t>
  </si>
  <si>
    <t>Diciembre  de 2020</t>
  </si>
  <si>
    <t>1. Pueden incluirse todas las partes que considere tienen interacción con el proceso</t>
  </si>
  <si>
    <t>2. Tenga en cuenta la BASE CUESTIONARIO para diligenciar esta matriz</t>
  </si>
  <si>
    <t>Gestión de Tecnologías de la Información</t>
  </si>
  <si>
    <t>Gestión de Comunicaciones y Mercadeo</t>
  </si>
  <si>
    <t>Servicio al Ciudadano y Participación</t>
  </si>
  <si>
    <t>Gestión del Conocimiento, Investigación e Innovación</t>
  </si>
  <si>
    <t>Gestión Cartográfica</t>
  </si>
  <si>
    <t>Gestión Geográfica</t>
  </si>
  <si>
    <t>Gestión del Talento Humano</t>
  </si>
  <si>
    <t>Gestión de Servicios Administrativos</t>
  </si>
  <si>
    <t>Gestión Informática de Soporte</t>
  </si>
  <si>
    <t>Control Disciplinario</t>
  </si>
  <si>
    <t>Seguimiento y Evaluación Institucional</t>
  </si>
  <si>
    <t>Ítem</t>
  </si>
  <si>
    <t>Proceso</t>
  </si>
  <si>
    <t>Lineamientos en gestión contractual.</t>
  </si>
  <si>
    <t>Informe de cumplimiento</t>
  </si>
  <si>
    <t>Políticas institucionales para la generación de ingresos, facturación y cobro a clientes.</t>
  </si>
  <si>
    <t>Reporte de convenios y/o contratos.</t>
  </si>
  <si>
    <t xml:space="preserve">Normatividad en materia contractual. </t>
  </si>
  <si>
    <t>Necesidades de contratación de la entidad.</t>
  </si>
  <si>
    <t>Lineamientos, procedimientos y políticas de operación para la contratación de bienes, insumos, obras y servicios</t>
  </si>
  <si>
    <t>Ofertas comerciales presentadas por la Entidad y aceptadas por el contratante.</t>
  </si>
  <si>
    <t xml:space="preserve">Decreto 1499 de 2017 - MIPG Guía rol de las unidades u oficinas de control interno, auditoría interna o quien haga sus veces. </t>
  </si>
  <si>
    <t>Informes de seguimiento</t>
  </si>
  <si>
    <t xml:space="preserve">Denuncias atendidas por la OCI. </t>
  </si>
  <si>
    <t>Toma de decisiones</t>
  </si>
  <si>
    <t>Obtención de ingresos</t>
  </si>
  <si>
    <t>Operación de la entidad</t>
  </si>
  <si>
    <t>Estrategia de la entidad</t>
  </si>
  <si>
    <t>Reputación</t>
  </si>
  <si>
    <t>Nivel de Importancia</t>
  </si>
  <si>
    <t>Direcciones territoriales Y UOC San Andrés</t>
  </si>
  <si>
    <t>Directrices claras
Acompañamientos periódicos</t>
  </si>
  <si>
    <t>Directrices</t>
  </si>
  <si>
    <t>Ente Certificador y acreditador</t>
  </si>
  <si>
    <t xml:space="preserve">Secretaría de Transparencia de la  Presidencia de la República </t>
  </si>
  <si>
    <t>*Que se apliquen  los  lineamientos que permitan cumplir con la normatividad que regula a las entidades públicas</t>
  </si>
  <si>
    <t xml:space="preserve">Ministerio de Hacienda y Crédito Público </t>
  </si>
  <si>
    <t>Son los encargados de gestionar, orientar y coordinar técnicamente la cooperación internacional pública, privada, técnica y financiera no reembolsable que reciba y otorgue el país; así como ejecutar, administrar y apoyar la canalización y ejecución de recursos, programas y proyectos de cooperación internacional.</t>
  </si>
  <si>
    <t>Que la entidad realice seguimiento cumplimiento de las actividades pactadas en los proyectos de Cooperación Internacional
Que la Entidad mejore sus capacidades internas a través de la cooperación internacional</t>
  </si>
  <si>
    <t>BANCO INTERAMERICANO DE DESARROLLO - BID</t>
  </si>
  <si>
    <t>Informes de ejecución presupuestal e informe de indicadores</t>
  </si>
  <si>
    <t>BANCO MUNDIAL - BM</t>
  </si>
  <si>
    <t>Los BDMs movilizan recursos de los mercados de capital y de fuentes oficiales para prestarlos a los países en desarrollo en condiciones más favorables que las del mercado de capitales, y además proveen asistencia técnica y asesoría para el desarrollo económico y social, así como una amplia gama de servicios complementarios a los países en desarrollo y a la comunidad internacional
Ejecución de la Política Pública Catastro multipropósito</t>
  </si>
  <si>
    <t>Congreso de la República</t>
  </si>
  <si>
    <t>Son objeto de las acciones de comunicación institucional (Calidad, ambientes de seguridad y salud en el trabajo, capacitaciones, talento humano, etc.)</t>
  </si>
  <si>
    <t>*Seguimiento al Plan de comunicaciones
* Seguimiento al Plan de mercadeo</t>
  </si>
  <si>
    <t>Profesional asignado responsable del proceso</t>
  </si>
  <si>
    <t>Es proceso que da lineamientos para la operación del Proceso</t>
  </si>
  <si>
    <t>Implementación de los Lineamiento</t>
  </si>
  <si>
    <t>Claridad y oportunidad del Plan anual de adquisiciones de comunicaciones y mercadeo</t>
  </si>
  <si>
    <t xml:space="preserve">Solución a la problemáticas y necesidades </t>
  </si>
  <si>
    <t xml:space="preserve">Sector público y/o privado </t>
  </si>
  <si>
    <t>Público objetivo</t>
  </si>
  <si>
    <t>Entes Gubernamentales y cabezas del
sector</t>
  </si>
  <si>
    <t>* Establecimiento  Plan de Acción Anual
* Plan Anticorrupción y Servicio al Ciudadano
* Proyecto de Inversión
* Plan Estratégico Institucional
* Plan Estratégico Sectorial</t>
  </si>
  <si>
    <t>Jefe Oficina de Relación con el Ciudadano</t>
  </si>
  <si>
    <t>Informe Encuestas de Satisfacción</t>
  </si>
  <si>
    <t>Formulación de normas, técnicas, lineamientos, estándares nacionales</t>
  </si>
  <si>
    <t>Direccionamiento estratégico y planeación </t>
  </si>
  <si>
    <t>Seguimiento al Plan anual de adquisiciones </t>
  </si>
  <si>
    <t>Usuarios de los productos y servicios </t>
  </si>
  <si>
    <t>Solución a la problemáticas y necesidades </t>
  </si>
  <si>
    <t>Resultado  de cumplimiento de los índices de oportunidad en la prestación del servicio
Resultados de las Encuestas de Satisfacción</t>
  </si>
  <si>
    <t>Direccionamiento estratégico y planeación</t>
  </si>
  <si>
    <t>Implementación de los Lineamientos.</t>
  </si>
  <si>
    <t>Informes de Gestión </t>
  </si>
  <si>
    <t>Innovación y Gestión del conocimiento aplicado - Estudios e Investigaciones </t>
  </si>
  <si>
    <t>Proyecto de investigación geodésica
Datos geodésica</t>
  </si>
  <si>
    <t>Implementación lineamientos normativos</t>
  </si>
  <si>
    <t>SIRGAS -Sistema de Referencia Geocéntrico para las Américas </t>
  </si>
  <si>
    <t>Estructuración de la Red geodésica</t>
  </si>
  <si>
    <t>Cumplimiento de los requisitos </t>
  </si>
  <si>
    <t>Servicio Internacional GNSS - Sistema Global de Navegación por Satélite</t>
  </si>
  <si>
    <t>BGI - Bureau Gravimetrique International</t>
  </si>
  <si>
    <t>Gestión de Información Geográfica - Gestión Cartográfica</t>
  </si>
  <si>
    <t>Datos de estaciones geo estáticas</t>
  </si>
  <si>
    <t>Procesamiento de datos geo estáticos</t>
  </si>
  <si>
    <t>Veracidad de los datos de las estaciones geo estáticas</t>
  </si>
  <si>
    <t>Entidades u organismos privados</t>
  </si>
  <si>
    <t>Datos de estaciones y red geo estáticas</t>
  </si>
  <si>
    <t>Oportunidad y veracidad de la información geo estática</t>
  </si>
  <si>
    <t>Red Pasiva Geo estática</t>
  </si>
  <si>
    <t>Gestión de Sistemas de información e Infraestructura - Gestión de Tecnologías de información</t>
  </si>
  <si>
    <t>Base de datos de Red ges estática</t>
  </si>
  <si>
    <t>Oportunidad de la base de datos </t>
  </si>
  <si>
    <t>Gestión de Información Geográfica - Gestión Agrológica</t>
  </si>
  <si>
    <t>Disponibilidad de datos ges estáticos</t>
  </si>
  <si>
    <t>Información geodésica en Geoportal </t>
  </si>
  <si>
    <t>Disponibilidad de investigaciones geodésicas</t>
  </si>
  <si>
    <t>Veracidad  y oportunidad de las investigaciones </t>
  </si>
  <si>
    <t>Oportunidad en la solicitud económica</t>
  </si>
  <si>
    <t xml:space="preserve">Innovación y Gestión del conocimiento aplicado - Estudios e Investigaciones </t>
  </si>
  <si>
    <t>*Cartografía temática digital o análoga
* Mapa geomorfológico, de coberturas y de uso del suelo
* Estudio de levantamientos de suelos y aplicaciones agrológicas
* Políticas y normas
* Estudios, proyectos de investigación
*Publicaciones         (La subdirección no realiza publicaciones directamente. Lo realiza comunicaciones)                                             
 *Información de Clases Agrológicas                                        
*Monolitos de suelo</t>
  </si>
  <si>
    <t>Resultado  de cumplimiento de los índices de oportunidad en la prestación del servicio a través de los convenios y contratos</t>
  </si>
  <si>
    <t>*Cartografía temática digital o análoga
* Mapa geomorfológico, de coberturas y de uso del suelo
* Estudio de levantamientos de suelos y aplicaciones agrológicas
* Políticas y normas
* Estudios, proyectos de investigación
*Publicaciones      (La subdirección no realiza publicaciones directamente. Lo realiza comunicaciones)                                                    
*Información de Clases Agrológicas                                        *Monolitos de suelo</t>
  </si>
  <si>
    <t>*Cartografía temática digital o análoga
* Mapa geomorfológico, de coberturas y de uso del suelo
* Estudio de levantamientos de suelos y aplicaciones agrológicas 
* Políticas y normas
* Estudios, proyectos de investigación
*Publicaciones    (La subdirección no realiza publicaciones directamente. Lo realiza comunicaciones)                                               
 *Monolitos de suelo</t>
  </si>
  <si>
    <t xml:space="preserve">*Cartografía temática digital o análoga
* Mapa geomorfológico, de coberturas y de uso del suelo
* Estudio de levantamientos de suelos y aplicaciones agrológicas                                                           
*Información de Clases Agrológicas
</t>
  </si>
  <si>
    <t>Catastros descentralizados y delegados</t>
  </si>
  <si>
    <t xml:space="preserve">* Políticas y normas
* Proyectos de investigación
*Publicaciones 
*Estudios de levantamientos de suelos y aplicaciones agrológicas
</t>
  </si>
  <si>
    <t>Conocimiento de los productos y servicios de Agrológica</t>
  </si>
  <si>
    <t>*Análisis de propiedades físicas, químicas, biológicas o mineralógicas de suelos, tejido vegetal y aguas para riego                                                                                                   *Monolitos de suelo</t>
  </si>
  <si>
    <t>Resultado  de cumplimiento de los índices de oportunidad en la prestación del servicio a través de los convenios y contratos
Resultados de las Encuestas de Satisfacción</t>
  </si>
  <si>
    <t>*Análisis de propiedades físicas, químicas, biológicas o mineralógicas de suelos, tejido vegetal y aguas para riego                                                            
*Monolitos de suelo</t>
  </si>
  <si>
    <t>Acceso a información agrológica</t>
  </si>
  <si>
    <t>*Análisis de propiedades físicas, químicas, biológicas o mineralógicas de suelos, tejido vegetal y aguas para riego                                                       
 *Monolitos de suelo</t>
  </si>
  <si>
    <t xml:space="preserve">*Análisis de propiedades físicas, químicas, biológicas o mineralógicas de suelos, tejido vegetal y aguas para riego                                                            
</t>
  </si>
  <si>
    <t>Institutos de investigación agropecuaria, forestal y ambiental</t>
  </si>
  <si>
    <t>Análisis de propiedades físicas, químicas, biológicas o mineralógicas de suelos, tejido vegetal y aguas para riego</t>
  </si>
  <si>
    <t>Resultado  de cumplimiento de los índices de oportunidad en la prestación del servicio a través de los convenios
Resultados de las Encuestas de Satisfacción</t>
  </si>
  <si>
    <t>Plan de Acción
Generan los  Programas y Proyectos para la Entidad  y los Planes de Gestión</t>
  </si>
  <si>
    <t>Verificar el Plan de Acción
Implementación de los programas y proyectos</t>
  </si>
  <si>
    <t>Cumplimiento del Plan de Acción
Cumplimiento de los Programas y proyectos</t>
  </si>
  <si>
    <t>Gestión de Información Geográfica - Gestión Geodésica</t>
  </si>
  <si>
    <t>Especificaciones técnicas y económicas para los convenios </t>
  </si>
  <si>
    <t>Veracidad  y oportunidad de la información de especificaciones técnicas y económicas</t>
  </si>
  <si>
    <t>Informe </t>
  </si>
  <si>
    <t>Resultado  de cumplimiento de los índices de oportunidad en la prestación del servicio a través de los convenios
Resultados de las Encuestas de Satisfacción</t>
  </si>
  <si>
    <t>Plan Nacional de Cartografía</t>
  </si>
  <si>
    <t>Plan de toma de fotografías aéreas IGAC</t>
  </si>
  <si>
    <t> Aeronáutica Civil</t>
  </si>
  <si>
    <t>*Plan de Vuelo 
*Permisos realizar las operaciones aéreas</t>
  </si>
  <si>
    <t>Fuerza aérea </t>
  </si>
  <si>
    <t>*Plan de Vuelo 
*Permisos para realizar las operaciones aéreas</t>
  </si>
  <si>
    <t>*Usuarios de la información Coordenadas fotocentros, Archivo líneas de vuelo, Metadato de las fotografías  
*Modelo digital de terreno (MDT)
*Base datos de cartografía
* Inventario de aerofotografía digitalizada</t>
  </si>
  <si>
    <t>Calidad y oportunidad de las  coordenadas, archivos y metadatos</t>
  </si>
  <si>
    <t>*Usuarios de la información Coordenadas fotocentros, Archivo líneas de vuelo, Metadato de las fotografías  
* Inventario de aerofotografía digitalizada</t>
  </si>
  <si>
    <t>*Plano topográfico
*Coordenadas finales de ubicación de georreferenciación
* Clasificación de campo
* Ortoimagen y Ortofotomosaico
*Base datos de cartografía
*Salidas Gráficas
*Banco Nacional de imágenes
* Aplicaciones geográficas y alfanuméricas
* Inventario de aerofotografía digitalizada</t>
  </si>
  <si>
    <t>Acceso a información  cartográfica</t>
  </si>
  <si>
    <t>Resultado  de cumplimiento de los índices de oportunidad en la prestación del servicio </t>
  </si>
  <si>
    <t>*Plano topográfico
*Coordenadas finales de ubicación de georreferenciación
* Clasificación de campo
*Modelo digital de terreno (MDT)
* Ortoimagen y Ortofotomosaico
*Base datos de cartografía
*Salidas Gráficas
*Banco Nacional de imágenes
* Aplicaciones geográficas y alfanuméricas</t>
  </si>
  <si>
    <t>Acceso a Base de datos  oficial y aplicaciones de cartografía</t>
  </si>
  <si>
    <t>* Realiza pruebas de concepto para el mejoramiento de la producción cartográfica</t>
  </si>
  <si>
    <t>informe de resultados</t>
  </si>
  <si>
    <t>Generan los  Programas y Proyectos para la Entidad  y los Planes de Gestión</t>
  </si>
  <si>
    <t>* Base de datos de nombres geográficos
* Diccionario Geográfico
* Investigaciones geográficas
*Estudios territoriales
* Lineamientos de ordenamiento territorial y departamental
*Información temática del sistema de información geográfica (ordenamiento territorial)</t>
  </si>
  <si>
    <t>* Base de datos de nombres geográficos
* Diccionario Geográfico
* Investigaciones geográficas
*Estudios territoriales
* Lineamientos de ordenamiento territorial y departamental
*Información temática del sistema de información geográfica (ordenamiento territorial)
* Mapas de resguardos indígenas y tierras de comunidades negras</t>
  </si>
  <si>
    <t>Entidades territoriales </t>
  </si>
  <si>
    <t>* Investigaciones geográficas
* Estudios territoriales
*Información temática del sistema de información geográfica (ordenamiento territorial)
* Lineamientos de ordenamiento territorial y departamental
* Mapas de resguardos indígenas y tierras de comunidades negras
* Deslinde de entidades territoriales
* Diagnóstico de límites municipales</t>
  </si>
  <si>
    <t>Instituciones privadas y mixtas del orden nacional y regional</t>
  </si>
  <si>
    <t>* Investigaciones geográficas
* Estudios territoriales
*Información temática del sistema de información geográfica (ordenamiento territorial)
* Lineamientos de ordenamiento territorial y departamental</t>
  </si>
  <si>
    <t>* Investigaciones geográficas
* Estudios territoriales
* Lineamientos de ordenamiento territorial y departamental</t>
  </si>
  <si>
    <t>Gestión de Sistemas de información e Infraestructura - Gestión de la Infraestructura</t>
  </si>
  <si>
    <t>*Información temática del sistema de información geográfica (ordenamiento territorial)</t>
  </si>
  <si>
    <t>Agencia Nacional de Tierras </t>
  </si>
  <si>
    <t>* límites de resguardos indígenas y tierras de comunidades negras</t>
  </si>
  <si>
    <t>Alcaldías municipales</t>
  </si>
  <si>
    <t>Profesional especializado Gestión Catastral</t>
  </si>
  <si>
    <t>N/A</t>
  </si>
  <si>
    <t>Establecimiento de los convenios, consultorías, asesorías, proyectos,  estudios y cooperación interinstitucional</t>
  </si>
  <si>
    <t xml:space="preserve">Solución a los retos misionales a través de estudios, proyectos e investigaciones.
</t>
  </si>
  <si>
    <t xml:space="preserve">Generación de la solución a los diferentes retos presentados por los procesos misionales </t>
  </si>
  <si>
    <t xml:space="preserve">Participación en eventos y alianzas de ciencia y tecnología, y disponibilidad de la información publicada por la Entidad </t>
  </si>
  <si>
    <t>Plan Nacional de Desarrollo
Políticas para la gestión de información geográfica</t>
  </si>
  <si>
    <t xml:space="preserve">Direcciones territoriales   </t>
  </si>
  <si>
    <t>*Políticas de la entidad
*Contratos y convenios interadministrativos
*Respuesta a derechos de petición
* Protección de derechos de autor
*Normograma</t>
  </si>
  <si>
    <t>Seguimiento a políticas</t>
  </si>
  <si>
    <t>Asignación y poder de representación judicial y/o extrajudicial</t>
  </si>
  <si>
    <t>Disposición de información de trámites</t>
  </si>
  <si>
    <t>Oportunidad de la asignación y poderes de representación</t>
  </si>
  <si>
    <t>Entidades públicas del orden Nacional y territorial y empresas privadas</t>
  </si>
  <si>
    <t>*Respuesta a requerimientos 
*Contratos y convenios interadministrativos
*Respuesta a derechos de petición</t>
  </si>
  <si>
    <t>Disponibilidad de respuesta</t>
  </si>
  <si>
    <t>Oportunidad de la respuesta</t>
  </si>
  <si>
    <t>Despachos judiciales y administrativos</t>
  </si>
  <si>
    <t>Disposición del inventario</t>
  </si>
  <si>
    <t>Disposición de los comprobantes</t>
  </si>
  <si>
    <t>Cronograma de actividades</t>
  </si>
  <si>
    <t xml:space="preserve">Conocer las actividades del plan de acción </t>
  </si>
  <si>
    <t xml:space="preserve">Claridad y oportunidad del plan de acción </t>
  </si>
  <si>
    <t>*Proyecto de inversión
*Plan institucional de archivos PINAR
*Programa de gestión documental PGD
*Sistema integrado de conservación SIC</t>
  </si>
  <si>
    <t>Implementación de los programas/planes y proyectos</t>
  </si>
  <si>
    <t>Cumplimiento de los Programas/planes y proyectos</t>
  </si>
  <si>
    <t>Seguimiento a Planes/Programas y proyectos</t>
  </si>
  <si>
    <t>*Correspondencia 
*TRD y TVD Actualizados</t>
  </si>
  <si>
    <t>Acceso a la correspondencia</t>
  </si>
  <si>
    <t>Oportunidad en la entrega  de correspondencia</t>
  </si>
  <si>
    <t>Radicado de correspondencia</t>
  </si>
  <si>
    <t>Entidades públicas del orden Nacional y territorial</t>
  </si>
  <si>
    <t xml:space="preserve">Correspondencia </t>
  </si>
  <si>
    <t>Archivo General de la Nación</t>
  </si>
  <si>
    <t>TRD y TVD Actualizados</t>
  </si>
  <si>
    <t>Acceso a la información</t>
  </si>
  <si>
    <t>Informes de Gestión</t>
  </si>
  <si>
    <t xml:space="preserve">*Son los beneficiarios de la entrega en operación de soluciones informáticas
*Plataforma tecnológica
*Sistemas y aplicativos 
*Cronograma de mantenimiento de plataforma
</t>
  </si>
  <si>
    <t>*Soluciones tecnológicas para el cumplimento de sus objetivos y metas
* Disponibilidad de las plataformas tecnológicas</t>
  </si>
  <si>
    <t>*Cumplir estándares de seguridad y un entorno de confianza digital
*Funcionamiento adecuado de las plataformas</t>
  </si>
  <si>
    <t xml:space="preserve">*Seguimiento a planes y proyectos de TI
*Seguimiento a indicadores controles de la seguridad de la información
*Mantenimiento y desarrollo de sistemas de información, aplicativos y portales
*Mantenimiento de la plataforma tecnológica (hardware y software) </t>
  </si>
  <si>
    <t>Director de Tecnologías de a Información y Comunicaciones</t>
  </si>
  <si>
    <t>*Son usuarios de los sistemas de información y aplicaciones desarrolladas y/o adoptadas por la entidad
*Incidencias resueltas
*Sistemas y aplicativos</t>
  </si>
  <si>
    <t>*Acceso a los sistemas de información de la entidad
*Disponibilidad de las plataformas tecnológicas</t>
  </si>
  <si>
    <t xml:space="preserve">Resultado  de cumplimiento del índice de oportunidad en la prestación del servicio
</t>
  </si>
  <si>
    <t xml:space="preserve">*Número de solicitudes del Servicio Prestado 
*Resultado  de cumplimiento de los índices de oportunidad en la prestación del servicio 
</t>
  </si>
  <si>
    <t>Son usuarios de los programas de transferencia del conocimiento y asistencia técnica en uso de tecnologías geoespaciales, gestión de información geográfica.</t>
  </si>
  <si>
    <t>Acceso a las herramientas, actividades y documentos referentes a información geoespacial, innovación y conocimiento de ICDE</t>
  </si>
  <si>
    <t>Guía de implementación de normas adaptadas de la información geográfica y geoespacial</t>
  </si>
  <si>
    <t>Implementación de lineamientos</t>
  </si>
  <si>
    <t>Seguimiento a los resultados de Cultura Geográfica Nacional, innovación y gestión del conocimiento geoespacial</t>
  </si>
  <si>
    <t>Infraestructura de datos espaciales IGAC</t>
  </si>
  <si>
    <t>Acceso a datos espaciales IGAC</t>
  </si>
  <si>
    <t>Seguimiento a indicadores de infraestructura de datos espaciales</t>
  </si>
  <si>
    <t>*Decisiones disciplinarias
* Actividades de sensibilización</t>
  </si>
  <si>
    <t>Conocimiento de las decisiones disciplinarias</t>
  </si>
  <si>
    <t xml:space="preserve">Oportunidad y claridad en las decisiones </t>
  </si>
  <si>
    <t>Seguimiento a respuestas</t>
  </si>
  <si>
    <t>Funcionario investigado</t>
  </si>
  <si>
    <t>Decisiones disciplinarias</t>
  </si>
  <si>
    <t>Procuraduría general de la Nación</t>
  </si>
  <si>
    <t>Fiscalía</t>
  </si>
  <si>
    <t>Dirección General</t>
  </si>
  <si>
    <t>Informe de auditoría y seguimiento</t>
  </si>
  <si>
    <t>Implementación plan de auditoría y control</t>
  </si>
  <si>
    <t>Cumplimiento de plan</t>
  </si>
  <si>
    <t>Seguimiento al Plan de auditoría</t>
  </si>
  <si>
    <t>Profesional especializado OCI</t>
  </si>
  <si>
    <t>Informe de auditoría</t>
  </si>
  <si>
    <t>Entes externos</t>
  </si>
  <si>
    <t>*Informe de auditoría y seguimiento
*Respuesta a requerimientos</t>
  </si>
  <si>
    <t>*Informe de auditoría y seguimiento
*cultura autocontrol</t>
  </si>
  <si>
    <t>Enero de 2022</t>
  </si>
  <si>
    <t>IDENTIFICACION DE CAMBIOS FRENTE A LA VERSIÓN 2</t>
  </si>
  <si>
    <t>1. Se ajustan los subprocesos y las partes interesadas correspondientes, de acuerdo con la última versión del mapa de procesos (19 de octubre de 2021)</t>
  </si>
  <si>
    <t>IDENTIFICACION DE CAMBIOS FRENTE A LA VERSIÓN 1</t>
  </si>
  <si>
    <t>1.  Se actualiza con base en el nuevo mapa de procesos aprobado en Comité Institucional de Gestión y Desempeño el 29 de junio de 2021</t>
  </si>
  <si>
    <t>2.  Desaparecen las UOC como parte interesada y se incluye la UOC de San Andrés con la parte interesada "Direcciones Territoriales"</t>
  </si>
  <si>
    <t>3.  Se revisa y actualiza el contenido de la matriz</t>
  </si>
  <si>
    <t>MATRÍZ CONSOLIDADA DE PARTES INTERESADAS - Versión 2</t>
  </si>
  <si>
    <t>º GESTIÓN ESTRATÉGICA
º GESTIÓN DEL SGI
º GESTIÓN DE RIESGOS</t>
  </si>
  <si>
    <t>º GESTIÓN DEL SGI</t>
  </si>
  <si>
    <t>º GESTIÓN DE RIESGOS</t>
  </si>
  <si>
    <t>º GESTIÓN ESTRATÉGICA</t>
  </si>
  <si>
    <t>GESTIÓN DE COMUNICACIONES</t>
  </si>
  <si>
    <t>º GESTIÓN DE COMUNICACIONES EXTERNAS
º GESTIÓN DE COMUNICACIONES INTERNAS</t>
  </si>
  <si>
    <t>º GESTIÓN DE COMUNICACIONES INTERNAS</t>
  </si>
  <si>
    <t>º GESTIÓN DE COMUNICACIONES EXTERNAS</t>
  </si>
  <si>
    <t>GESTIÓN DE SERVICIO AL CIUDADANO</t>
  </si>
  <si>
    <t xml:space="preserve">º GESTIÓN DE ATENCIÓN AL CIUDADANO
º ORIENTACIÓN AL SERVICIO </t>
  </si>
  <si>
    <t xml:space="preserve">GESTIÓN DE REGULACIÓN Y HABILITACIÓN </t>
  </si>
  <si>
    <t>º HABILITACIÓN
º REGULACIÓN</t>
  </si>
  <si>
    <t>º HABILITACIÓN</t>
  </si>
  <si>
    <t>GESTIÓN DE INFORMACIÓN GEOGRÁFICA</t>
  </si>
  <si>
    <t>º GESTIÓN GEODÉSICA</t>
  </si>
  <si>
    <t>º GESTIÓN AGROLÓGICA</t>
  </si>
  <si>
    <t xml:space="preserve">º GESTIÓN AGROLÓGICA - LABORATORIO DE SUELOS </t>
  </si>
  <si>
    <t>º GESTIÓN CARTOGRÁFICA</t>
  </si>
  <si>
    <t>Informes de Gestion </t>
  </si>
  <si>
    <t>º GESTIÓN GEOGRÁFICA</t>
  </si>
  <si>
    <t>GESTIÓN CATASTRAL</t>
  </si>
  <si>
    <t>º PRESTACIÓN DEL SERVICIO CATASTRAL POR EXCEPCIÓN
º FORMACIÓN, ACTUALIZACIÓN Y CONSERVACIÓN CATASTRAL
º AVALÚOS COMERCIALES</t>
  </si>
  <si>
    <t>º AVALÚOS COMERCIALES</t>
  </si>
  <si>
    <t>GESTIÓN COMERCIAL</t>
  </si>
  <si>
    <t xml:space="preserve">INNOVACIÓN Y GESTIÓN DEL CONOCIMIENTO APLICADO </t>
  </si>
  <si>
    <t>º  ESTUDIOS Y APLICACIONES EN TECNOLOGÍAS DE LA INFORMACIÓN GEOGRÁFICA (TIG)
º  INVESTIGACIÓN E INNOVACIÓN
º DINÁMICA INMOBILIARIA
º PROSPECTIVA</t>
  </si>
  <si>
    <t>GESTIÓN DE TALENTO HUMANO</t>
  </si>
  <si>
    <t xml:space="preserve">º ADMINISTRACIÓN DE PERSONAL
º PROVISIÓN DE EMPLEO
º CALIDAD DE VIDA
ºSISTEMA DE GESTIÓN DE SEGURIDAD Y SALUD EN EL TRABAJO SG-SST
º FORMACIÓN Y GESTIÓN DEL DESEMPEÑO
</t>
  </si>
  <si>
    <t>º SISTEMA DE GESTIÓN DE SEGURIDAD Y SALUD EN EL TRABAJO SG-SST</t>
  </si>
  <si>
    <t>º GESTIÓN PRESUPUESTAL
º GESTIÓN CONTABLE
º GESTIÓN DE TESORERIA</t>
  </si>
  <si>
    <t>º GESTIÓN CONTABLE</t>
  </si>
  <si>
    <t>GESTIÓN JURÍDICA</t>
  </si>
  <si>
    <t>º  NORMATIVA
º JUDICIAL
º PROPIEDAD INTELECTUAL</t>
  </si>
  <si>
    <t>º JUDICIAL</t>
  </si>
  <si>
    <t>GESTIÓN CONTRACTUAL</t>
  </si>
  <si>
    <t xml:space="preserve">GESTIÓN DOCUMENTAL </t>
  </si>
  <si>
    <t>º  GESTIÓN DE CORRESPONDENCIA
º GESTIÓN DE ARCHIVOS</t>
  </si>
  <si>
    <t>º GESTIÓN DE CORRESPONDENCIA</t>
  </si>
  <si>
    <t>º GESTIÓN DE ARCHIVOS</t>
  </si>
  <si>
    <t>GESTIÓN ADMINISTRATIVA</t>
  </si>
  <si>
    <t>º  GESTIÓN DE SERVICIOS
º GESTIÓN DE INVENTARIOS</t>
  </si>
  <si>
    <t>GESTIÓN DE SISTEMAS DE INFORMACIÓN E INFRAESTRUCTURA</t>
  </si>
  <si>
    <t>º GESTION DE TECNOLOGÍAS DE INFORMACIÓN
º DISEÑO Y DESARROLLO DE SISTEMAS DE INFORMACIÓN
º  GESTIÓN DE LA INFRAESTRUCTURA
º  ICDE</t>
  </si>
  <si>
    <t>º ICDE</t>
  </si>
  <si>
    <t>GESTIÓN DISCIPLINARIA</t>
  </si>
  <si>
    <t xml:space="preserve">SEGUIMIENTO Y EVALUACIÓN </t>
  </si>
  <si>
    <t xml:space="preserve">Califique cada parte interesada en el aspecto que corresponda de 1 a 5
</t>
  </si>
  <si>
    <r>
      <t xml:space="preserve">En la casilla </t>
    </r>
    <r>
      <rPr>
        <b/>
        <sz val="11"/>
        <color theme="1"/>
        <rFont val="Calibri"/>
        <family val="2"/>
        <scheme val="minor"/>
      </rPr>
      <t>Nivel de Importancia</t>
    </r>
    <r>
      <rPr>
        <sz val="11"/>
        <color theme="1"/>
        <rFont val="Calibri"/>
        <family val="2"/>
        <scheme val="minor"/>
      </rPr>
      <t xml:space="preserve"> sume los valores </t>
    </r>
  </si>
  <si>
    <t>Estratégico:    10 a 17   Puntos (Son  los asociados a oportunidades y/o amenazas relevantes)</t>
  </si>
  <si>
    <t>Elementos y lineamientos estratégicos y Políticas institucionales para la generación de ingresos, facturación y cobro a clientes</t>
  </si>
  <si>
    <t xml:space="preserve">Establece estrategias que identifican segmentos y/o nichos de mercado como las oportunidades comerciales identificadas por sector </t>
  </si>
  <si>
    <t>Propuestas Técnicas y Económicas y/o Cotizaciones.
Políticas de Precios.</t>
  </si>
  <si>
    <t>Realizar las propuestas técnicas y económicas y acompañar el proceso de negociación para el perfeccionamiento del convenio y/o contrato</t>
  </si>
  <si>
    <t xml:space="preserve">Propuestas técnicas y cotizaciones </t>
  </si>
  <si>
    <t xml:space="preserve">Listado de contratos y convenios realizados </t>
  </si>
  <si>
    <t>Reporte de ingresos</t>
  </si>
  <si>
    <t xml:space="preserve">Reporte de ingresos y seguimiento a los pagos realizados de los bienes y servicios vendidos 
</t>
  </si>
  <si>
    <t>Claridad y oportunidad del Plan anual de adquisiciones de mercadeo</t>
  </si>
  <si>
    <t xml:space="preserve">Informe de contratos y convenios realizados por la Dependencia </t>
  </si>
  <si>
    <t xml:space="preserve">Metas de ingreso por ventas de contado y convenios </t>
  </si>
  <si>
    <t xml:space="preserve">• Plan de Mercadeo.
• Necesidades de contratación. 
• Estrategia comercial.
• Propuestas Técnicas y Económicas,
• Agendas de reuniones. 
• Metas de ventas.
• Formato de Encuesta. 
• Resultados de los seguimientos realizados
</t>
  </si>
  <si>
    <t xml:space="preserve">• Estrategia comercial. 
• Plan de adquisiciones.
• Políticas institucionales para la generación de ingresos, facturación y cobro a clientes.
• Estructuras de Costos de los productos y/o servicios de la entidad.
• Reporte de seguimiento a la gestión de la cartera.
• Medición de la percepción de satisfacción de los productos y servicios de la Entidad. 
• Acciones de mejora.
</t>
  </si>
  <si>
    <t xml:space="preserve">Generan los  Programas y Proyectos para la Entidad  y los Planes de Gestión
Presupuesto asignado. </t>
  </si>
  <si>
    <t xml:space="preserve">*Plan anual de adquisiciones
*Pliegos, estudios previos, Invitación pública, Acto administrativo
</t>
  </si>
  <si>
    <t>*Plan anual de adquisiciones
*Publicación y respuesta de procesos de bienes y servicios
*Expediente contractual
* Actos Administrativos.</t>
  </si>
  <si>
    <t xml:space="preserve">*Designación de supervisión., Solicitudes de modificación, suspensión, cesión, adiciones, prorrogas, terminación y demás.
</t>
  </si>
  <si>
    <t>Ordenadores del gasto. Seguimiento y evaluación de la gestión institucional</t>
  </si>
  <si>
    <t xml:space="preserve">*Publicación y respuesta de procesos de bienes y servicios.
</t>
  </si>
  <si>
    <t>*Expediente contractual.</t>
  </si>
  <si>
    <t xml:space="preserve">Contratos de ingreso del IGAC , </t>
  </si>
  <si>
    <t xml:space="preserve">acta de transferencia </t>
  </si>
  <si>
    <t xml:space="preserve">*Certificado de disponibilidad presupuestal
*Certificado de registro presupuestal </t>
  </si>
  <si>
    <t xml:space="preserve">Que todos los contratos tengan un amparo presupuestal </t>
  </si>
  <si>
    <t xml:space="preserve">Informe del contrato generado por mes </t>
  </si>
  <si>
    <t xml:space="preserve">*Insumos para el diseño de la estrategia de participación y rendición de cuentas.
*Lineamientos Política transversal de servicio al ciudadano (Política de servicio al ciudadano, política de racionalización de trámites, política de participación ciudadana)
</t>
  </si>
  <si>
    <t>*Reporte de PLANIGAC
* Rendición de cuentas</t>
  </si>
  <si>
    <t>Externa</t>
  </si>
  <si>
    <t xml:space="preserve">*Genera las directrices para la programación  presupuestal.
*Brinda los lineamientos para la elaboración de informes en materia presupuestal.
</t>
  </si>
  <si>
    <t xml:space="preserve">Cumplimiento de la programación presupuestal </t>
  </si>
  <si>
    <t>Cumplimiento de la programación presupuestal con oportunidad.</t>
  </si>
  <si>
    <t xml:space="preserve">Asesorar y acompañar en la formulación del Anteproyecto de Presupuesto </t>
  </si>
  <si>
    <t>Jefe de OAP, profesional designado y Enlaces de la OAP</t>
  </si>
  <si>
    <t>* Anteproyecto de Presupuesto publicado.</t>
  </si>
  <si>
    <t>*Brinda los lineamientos para la formulación y seguimiento de los planes, programas y proyectos.
* Brinda las políticas de gobierno y los lineamientos para su seguimiento.
* Brinda los lineamientos para la presentación de informes.</t>
  </si>
  <si>
    <t>Cumplimiento de los lineamientos para la formulación y el seguimiento de planes, programas y proyectos y presentación de informes.</t>
  </si>
  <si>
    <t xml:space="preserve">Entrega de planes, programas, proyectos e informes con calidad y oportunidad. </t>
  </si>
  <si>
    <t>*Asesorar y acompañar la formulación de planes, programas, proyectos y presentación de informes.
*Realizar el seguimiento a los planes, programas y proyectos.</t>
  </si>
  <si>
    <t>Cuando lo requiera la parte interesada</t>
  </si>
  <si>
    <t>*Proyectos de inversión formulados y/o actualizados. 
*Planes Institucionales publicados
*Informes presentados
*Reportes de seguimiento presentados</t>
  </si>
  <si>
    <t>Como cabeza de sector de la información estadística aprueba y/o valida diferentes procesos asociados a planes, programas y proyectos.</t>
  </si>
  <si>
    <t xml:space="preserve">Cumplimiento en la entrega de la información </t>
  </si>
  <si>
    <t xml:space="preserve">Cumplimiento en la entrega de la información con calidad y oportunidad. </t>
  </si>
  <si>
    <t>Interna</t>
  </si>
  <si>
    <t>Consolidan y ejecutan el Plan de adquisiciones.</t>
  </si>
  <si>
    <t>Entregar el Plan de adquisiciones inicial</t>
  </si>
  <si>
    <t xml:space="preserve">Oportunidad en la entrega del Plan de adquisiciones inicial y revisión de la ejecución del mismo, acorde a los recursos asignados por el POAI. </t>
  </si>
  <si>
    <t xml:space="preserve">Consolidar el Plan de adquisiciones inicial y revisar que esté acorde a los recursos asignados por el POAI. </t>
  </si>
  <si>
    <t>Enlaces de la OAP</t>
  </si>
  <si>
    <t>Plan de Adquisiciones consolidado por proceso</t>
  </si>
  <si>
    <t xml:space="preserve">Lineamientos frente a la implementación del MIPG, la Estrategia para la construcción del Plan Anticorrupción y Atención al Ciudadano (Política para la Administración del riesgo y Estrategia de racionalización de trámites).
</t>
  </si>
  <si>
    <t xml:space="preserve">Cumplimiento de los lineamientos emitidos y el reporte de la información como resultado de la gestión institucional. </t>
  </si>
  <si>
    <t>Mejora en el desempeño para lograr altos estándares en la gestión institucional a través de las políticas del MIPG. Publicación y acceso a la información de manera oportuna.</t>
  </si>
  <si>
    <t>*Acompañar la formulación del PAAC, construcción del mapa de riesgos y la implementación de las políticas del MIPG.
*Registro en el Sistema Unificado de Información de Trámites - SUIT</t>
  </si>
  <si>
    <t>Participan y aportan en la formulación del Plan Estratégico Institucional, PAAC(Mapas de riesgos y Estrategia de racionalización de trámites)</t>
  </si>
  <si>
    <t>Atender y gestionar los aportes sugeridos.</t>
  </si>
  <si>
    <t>*Tener en cuenta la participación para un mejor servicio a la ciudadanía.
*Facilidad de acceso a la información institucional actualizada, alineada a sus requerimientos, confiable, oportuna y con lenguaje claro.</t>
  </si>
  <si>
    <t>* Mantener publicada la  información en los criterios de Integridad, accesibilidad  y confiabilidad conforme a los criterios de la ley 1712 de 2014
* Verificar el Esquema de publicación de información</t>
  </si>
  <si>
    <t>Permanente</t>
  </si>
  <si>
    <t>* Página Web actualizada
* Indicador de cumplimiento ITA</t>
  </si>
  <si>
    <t xml:space="preserve">* Participan en la formulación del Plan Estratégico Institucional, implementan los lineamientos del direccionamiento estratégico y reportan los resultados de la gestión institucional.
* Reciben los lineamientos metodológicos y técnicos para la implementación, mantenimiento, mejoramiento y seguimiento del modelo integrado de planeación y gestión –MIPG y su articulación con los sistemas de gestión que adopte la entidad.
</t>
  </si>
  <si>
    <t>Acompañamiento en la implementación de los lineamientos para la formulación de planes, programas y proyectos
*Lineamientos claros para cumplir con los requisitos del MIPG y el SGI</t>
  </si>
  <si>
    <t xml:space="preserve">* Lineamientos claros para la formulación de planes, programas y proyectos
*Oportunidad en la emisión de alertas sobre el grado de cumplimiento de los  indicadores y las herramientas de planeación para obtener mejores resultados en la gestión institucional por procesos.
*Reciben los lineamientos metodológicos y técnicos y cuentan con el acompañamiento para la implementación, mantenimiento, mejoramiento y seguimiento del modelo integrado de planeación y gestión –MIPG y su articulación con los sistemas de gestión que adopte la entidad.
</t>
  </si>
  <si>
    <t>Asesorar, acompañar y hacer seguimiento a las herramientas de planeación.</t>
  </si>
  <si>
    <t>* Informes de gestión publicados
*Reportes en las herramientas de planeación</t>
  </si>
  <si>
    <t xml:space="preserve">Certifican  los Sistemas de gestión implementados en la entidad (calidad y ambiental). </t>
  </si>
  <si>
    <t>Implementación, mantenimiento y mejora de los criterios establecidos en los sistemas de gestión implementados.</t>
  </si>
  <si>
    <t>Mejora de la imagen  y en la prestación de los servicios institucionales.</t>
  </si>
  <si>
    <t>Implementar las acciones tendientes al cumplimiento de los criterios de los sistemas de gestión certificados.</t>
  </si>
  <si>
    <t>Facilitadores del SGI de la OAP</t>
  </si>
  <si>
    <t>* Informe de Auditoria.
* Certificaciones del SGI
* Planes de mejoramiento</t>
  </si>
  <si>
    <t xml:space="preserve">* Instancia que aprueba los lineamientos para la implementación del MIPG y SGI Institucional </t>
  </si>
  <si>
    <t>*Información oportuna y verificada por los lideres de proceso.
*Análisis de resultados de la gestión institucional para la toma de decisiones en el marco del MIPG.</t>
  </si>
  <si>
    <t>Calidad de datos reportados que permitan tomar decisiones y determinar las acciones tendientes para la mejora en los resultados Institucionales.</t>
  </si>
  <si>
    <t>Jefe OAP</t>
  </si>
  <si>
    <t>Actas de Comité Institucional de Gestión y Desempeño</t>
  </si>
  <si>
    <t>*Directrices para la implementación de la normativa ambiental aplicable.</t>
  </si>
  <si>
    <t>*Cumplimiento de los requisitos legales ambientales</t>
  </si>
  <si>
    <t>Cumplimiento de la normatividad ambiental dentro de los plazos determinados con el fin de disminuir los aspectos e impactos ambientales significativos.</t>
  </si>
  <si>
    <t>Profesional encargado de la temática ambiental</t>
  </si>
  <si>
    <t>Listas de asistencia, capacitaciones, material fotográfico, plan de acción del SGA</t>
  </si>
  <si>
    <t>Generadores de los servicios públicos que requiere la entidad para su normal funcionamiento.</t>
  </si>
  <si>
    <t>Pago oportuno de los servicios consumidos</t>
  </si>
  <si>
    <t>Uso adecuado de los servicios públicos.</t>
  </si>
  <si>
    <t>* Facturas canceladas 
* Seguimiento a los programas ambientales</t>
  </si>
  <si>
    <t>Recolección de residuos peligrosos y reciclables</t>
  </si>
  <si>
    <t>Disposición y clasificación de los residuos en la fuente</t>
  </si>
  <si>
    <t>Correcta separación de los residuos.</t>
  </si>
  <si>
    <t>Capacitaciones, campañas, seguimiento a la generación de residuos</t>
  </si>
  <si>
    <t>Plan de Acción Anual, planes, programas proyectos para la Entidad</t>
  </si>
  <si>
    <t>Realizar seguimiento al cumplimiento de Planes
Generar informes y reportes</t>
  </si>
  <si>
    <t>Conocer las necesidades de adquisición de bienes y servicios</t>
  </si>
  <si>
    <t>Realizar seguimiento al Plan anual de adquisiciones </t>
  </si>
  <si>
    <t>Reporte</t>
  </si>
  <si>
    <t xml:space="preserve">Apoya la implementación del proyecto de investigación.
Disponibilidad y acceso a la información agrológica.
</t>
  </si>
  <si>
    <t>Conocimiento de las necesidades de investigación en temas agrologicos</t>
  </si>
  <si>
    <t>Ejecutar el seguimiento al proyecto.
Disponer la información agrológica</t>
  </si>
  <si>
    <t>Informes de seguimiento
Publicación de la información en la plataforma institucional</t>
  </si>
  <si>
    <t xml:space="preserve">*Requieren la información básica agrológica como insumo fundamental para los programas de planificación del territorio y ordenamiento territorial.
*Realizan solicitudes y requerimientos de sus necesidades relacionadas con los productos agrológicos.
*Se realizan alianzas a través de contratos y convenios para la generación de información de suelos del país. 
</t>
  </si>
  <si>
    <t>Calidad y oportunidad en el servicio prestado a través de los convenios y contratos</t>
  </si>
  <si>
    <t>Realizar seguimiento al cumplimiento de los índices de oportunidad en la prestación del servicio a través de los convenios y contratos</t>
  </si>
  <si>
    <t xml:space="preserve">*Realizan solicitudes y requerimientos relacionados con la generación de productos agrológicos y su disposición para ser utilizada.
* Se realizan alianzas a través de contratos para la generación de información de suelos del país y sus aplicaciones. 
</t>
  </si>
  <si>
    <t>Acceso a información  agrológica.
Implementación de los lineamientos aplicables para la entidad de orden nacional.</t>
  </si>
  <si>
    <t>Calidad y oportunidad en el servicio Prestado a través de los contratos</t>
  </si>
  <si>
    <t xml:space="preserve">Generan información utilizada en los proyectos agrológicos especiales como:
*Diagnósticos biofísicos territoriales.
*Estudios hidrológicos, geográficos, socioculturales, económicos y legales. 
*Diferentes publicaciones territoriales como Planes Ordenamiento Territorial, entre otros.
</t>
  </si>
  <si>
    <t>Uso de la información de estudios climáticos, diagnósticos biofísicos, estudios hidrológicos, geográficos y socioculturales, económicos y legales en los proyectos agrológicos.</t>
  </si>
  <si>
    <t>Cumplimiento de los lineamientos establecidos en cuanto al uso de la información en los proyectos agrológicos.</t>
  </si>
  <si>
    <t>Implementar los lineamientos establecidos en cuanto al uso de la información.</t>
  </si>
  <si>
    <t>Cuando la parte interesada lo requiera</t>
  </si>
  <si>
    <t>*Realizan solicitudes, requerimientos relacionados con la generación de productos agrológicos.</t>
  </si>
  <si>
    <t xml:space="preserve">*Dispone información de imágenes clasificadas e ingresadas al banco mundial de imágenes, de clima, cobertura de las Tierras, entre otra, que son insumo para la generación de los productos agrológicos.
*Entidad encargada de acreditar los laboratorios que produzcan información cuantitativa, física, química y biótica para los estudios o análisis ambientales requeridos por las autoridades ambientales, y los demás que produzcan información de carácter oficial, relacionada con la calidad del medio ambiente y de los recursos naturales renovables.
</t>
  </si>
  <si>
    <t xml:space="preserve">Uso de las imágenes clasificadas e ingresadas en el banco mundial de imágenes y la información sobre clima y Cobertura de la Tierra para la generación de los productos agrológicos.
Satisfacer la necesidad de acreditación del Laboratorio Nacional de Suelos
</t>
  </si>
  <si>
    <t>*Cumplimiento de los lineamientos establecidos en cuanto al uso de la información en los proyectos agrológicos.
*Aplicación de los lineamientos establecidos para la obtención y mantenimiento de la acreditación de Laboratorio Nacional de Suelos.</t>
  </si>
  <si>
    <t xml:space="preserve">*Implementar los lineamientos establecidos en cuanto al uso de la información.
*Seguimiento al proceso de mantenimiento de la acreditación en el Laboratorio Nacional de Suelos.
*Visitas de seguimiento a la acreditación y a la ampliación del alcance de la acreditación del Laboratorio Nacional de Suelos
</t>
  </si>
  <si>
    <t>Informe de seguimiento</t>
  </si>
  <si>
    <t>*Requieren la información básica agrologica para su análisis como insumo para la definición de las áreas de protección especial</t>
  </si>
  <si>
    <t>Uso de la información básica agrologica y Cobertura de las Tierras y áreas de reglamentación especial.</t>
  </si>
  <si>
    <t>Implementar los lineamientos establecidos en cuanto al uso de la información.
Disponer la información agrológica</t>
  </si>
  <si>
    <t>Informe
Publicación de la información en la plataforma institucional</t>
  </si>
  <si>
    <t>*Genera información sobre geología, zonas de amenazas y áreas de reglamentación especial como insumo para los productos agrológicos.</t>
  </si>
  <si>
    <t xml:space="preserve">*Generan información requerida para los productos agrológicos como:  
° Cartografía básica a diferentes escalas.
° Imágenes clasificadas e ingresadas en la plataforma institucional, coordenadas del punto (X,Y,Z, latitud, longitud, altura, elipsoidal, norte, este), altitud del punto (m.s.n.m.m.) y el valor de la gravedad y desviación estándar.
° Base de datos de orígenes cartográficos.
° Modelos digitales de terreno (DTM).
° Publicaciones, atlas, diccionarios, geografía de Colombia, regiones y temáticos, mapas de resguardos, delimitaciones municipales. *Realizan solicitudes, requerimientos relacionados con la generación de productos agrológicos.
*Realizan requerimientos relacionados con la generación de productos agrológicos.
</t>
  </si>
  <si>
    <t>Acceso y uso a la información de: 
*Gestión cartográfica: cartografía básica a diferentes escalas, imágenes clasificadas e ingresadas en el banco mundial de imágenes y modelos digitales de terreno DTM.
*Gestión Geodesia: coordenadas del punto (X,Y,Z, latitud longitud, altura elipsoidal, norte y este), altitud del punto (m.s.n.m.m.) y valor de la gravedad y desviación estándar y base de datos de orígenes cartográficos.
*Gestión Geográfica: publicaciones, atlas, diccionarios, geográfica de Colombia, regiones y temáticos, mapas de resguardos, delimitaciones municipales.
*Gestión agrológica: información básica agrologica, análisis físicos, químicos, mineralógicos y biológicos de suelos, mapa geomorfológico para levantamientos de suelos, imágenes interpretadas, mapa de cobertura de la tierra y uso del suelo.</t>
  </si>
  <si>
    <t>Ejecutar el seguimiento al proyecto
Disponer la información agrológica</t>
  </si>
  <si>
    <t>Informe de seguimiento 
Publicación de la información en la plataforma institucional</t>
  </si>
  <si>
    <t>*Realizan solicitudes relacionados con la generación de productos agrológicos.
* Se realizan alianzas a través de contratos para la generación de información de suelos del país y sus aplicaciones.</t>
  </si>
  <si>
    <t>*Realizan solicitudes, requerimientos relacionados con la generación y consulta de los productos agrológicos.</t>
  </si>
  <si>
    <t>*Atienden las solicitudes para la generación de los productos agrológicos.
*Realizan seguimiento a la ejecución de los productos agrológicos.
*Ayudan a la operatividad de la entidad e impulsan la cadena de valor del IGAC.
*Requieren acceso a la información agrológica.</t>
  </si>
  <si>
    <t>*Conocer y satisfacer las necesidades del proceso de Gestión Agrológica. 
*Que se satisfagan todas las solicitudes y requerimientos relacionadas con el proceso de Gestión agrológica.</t>
  </si>
  <si>
    <t>Calidad, oportunidad y claridad en las solicitudes realizadas y en la respuesta de requerimientos realizados al proceso de Gestión Agrológica.</t>
  </si>
  <si>
    <t>Realizar seguimiento a la correspondencia</t>
  </si>
  <si>
    <t>*Requieren de la información Agrologica de sus aplicaciones como las Áreas Homogéneas de Tierras (AHT) y Potencial de Uso de las Tierras.</t>
  </si>
  <si>
    <t>Calidad y oportunidad de la información de agrología generada</t>
  </si>
  <si>
    <t>Realizar seguimiento a la ejecución de los proyectos agrológicos</t>
  </si>
  <si>
    <t>*Atiende necesidades y requerimientos de adquisición de reactivos, materiales, gases, equipos e instrumentos y servicios de mantenimiento, calibración o calificación para los equipos, gestión de residuos peligrosos, para el Laboratorio Nacional de Suelos.</t>
  </si>
  <si>
    <t>Conocer información sobre requerimientos de adquisiciones de productos y servicios</t>
  </si>
  <si>
    <t>Claridad y oportunidad en la definición de requerimientos a contratar</t>
  </si>
  <si>
    <t>Realizar seguimiento a la ejecución de contratos</t>
  </si>
  <si>
    <t>*Realizan solicitudes, relacionados con la generación y disponibilidad de los productos agrológicos. Específicamente asociados al Laboratorio Nacional de Suelos, en cuanto a:
° Resultados e interpretaciones de análisis químicos, físicos, mineralógicos y biológicos de suelos, aguas y tejido vegetal.
° Metodologías analíticas disponibles.
° Monolitos de Suelos</t>
  </si>
  <si>
    <t>*Realizan solicitudes, relacionados con la generación y disponibilidad de los productos agrológicos.
*Requieren muestras patrón para el desarrollo de ensayos de aptitud para los laboratorios que pertenecen a la Red Control Analítico de Laboratorios de Suelos - CALS.</t>
  </si>
  <si>
    <t xml:space="preserve">Acceso a la información agrologica
Disposición de las muestras patrón
</t>
  </si>
  <si>
    <t xml:space="preserve">*Calidad y oportunidad de la información de agrología generada
'Calidad y oportunidad en la entrega de las muestras patrón
</t>
  </si>
  <si>
    <t>Realizar seguimiento al cumplimiento en la entrega de las muestras patrón</t>
  </si>
  <si>
    <t xml:space="preserve">Genera lineamientos, Políticas, Programas y Proyectos 
</t>
  </si>
  <si>
    <t xml:space="preserve">Dar cumplimiento a los lineamientos a los planes y proyectos establecidos
</t>
  </si>
  <si>
    <t xml:space="preserve">Formulación del Plan de acción, programas y proyectos, alineados con la plataforma estratégica de la Entidad.
Oportunidad en la entrega
</t>
  </si>
  <si>
    <t xml:space="preserve">Reportes de comunicaciones Oficiales Enviadas y Recibidas </t>
  </si>
  <si>
    <t xml:space="preserve">Son objeto de las acciones del proceso  de Administrar, custodiar y conservar los documentos producidos y recibidos por la entidad 
</t>
  </si>
  <si>
    <t>Organizar las unidades documentales y expedientes aplicando los procesos técnicos de archivo enmarcados en la clasificación, ordenación y descripción de los documentos que hacen conforman el acervo documental del Instituto</t>
  </si>
  <si>
    <t xml:space="preserve">Unidades documentales y Expedientes organizados.
</t>
  </si>
  <si>
    <t xml:space="preserve">Implementar  las actividades  programadas en cronograma de actividades para:
* La organización documental
* Realizar las Transferencias documentales 
* Préstamo y consulta de archivos en el archivo central
* Disposición Final y eliminación de documentos de apoyo en cumplimiento en lo dispuesto en la TDR y TVD
 </t>
  </si>
  <si>
    <t>Da lineamientos en gestión contractual.
Debe realizar contrataciones conforme al Plan anual de adquisiciones</t>
  </si>
  <si>
    <t xml:space="preserve">Plan anual de adquisiciones </t>
  </si>
  <si>
    <t>Son objeto de las acciones del proceso  encaminadas a la organización del acervo documental y disponibilidad para la  consulta en general</t>
  </si>
  <si>
    <t>Facilidad de consulta y acceso de información organizada de conformidad disposición final establecida en Tabla de Retención Documental o Tabla de Valoración Documental</t>
  </si>
  <si>
    <t xml:space="preserve"> Son los receptores de  informes de gestión y el seguimiento a planes, programas y proyectos institucionales</t>
  </si>
  <si>
    <t xml:space="preserve">Aplicación de los lineamientos establecidos y normatividad vigente </t>
  </si>
  <si>
    <t>Cumplimiento de la normatividad vigente en materia archivística</t>
  </si>
  <si>
    <t>Ente Rector encargado de establecer los lineamientos y Políticas de Gestión documental necesarios para la implementación del Sistema Nacional de Archivos del cual hace parte el Instituto Geográfico Agustín Codazzi</t>
  </si>
  <si>
    <t>Dar cumplimiento a la normatividad que en materia archivística debe implementarse</t>
  </si>
  <si>
    <t xml:space="preserve">Genera lineamientos, Políticas, Programas y Proyectos   para la Entidad
</t>
  </si>
  <si>
    <t>Dar cumplimiento a los lineamientos establecidos</t>
  </si>
  <si>
    <t>Implementar Plan de Acción del proceso para cada vigencia.
Cumplir con las actividades programadas en forma oportuna.</t>
  </si>
  <si>
    <t>Informes, reportes, correos,  comunicaciones</t>
  </si>
  <si>
    <t>Articulación del Plan Estratégico de Seguridad Vial - PESV
Apoyo de la ARL
Reportes de horas extras y comisiones</t>
  </si>
  <si>
    <t>Apoyo en la implementación del PESV</t>
  </si>
  <si>
    <t>Da lineamientos en gestión contractual.
Debe realizar contrataciones conforme al Plan anual de adquisiciones.</t>
  </si>
  <si>
    <t>Elaborar el Plan anual de adquisiciones para cada vigencia de acuerdo con los  lineamientos establecidos y  oportunidad en su entrega y ejecución.</t>
  </si>
  <si>
    <t xml:space="preserve">
Son objeto de las acciones del proceso  de gestionar la prestación de servicios administrativos, apoyo al cumplimiento del plan de trabajo SGA, infraestructura física , inventarios, baja de bienes, suministro de bienes y servicios generales con el propósito de garantizar el funcionamiento de la entidad.
</t>
  </si>
  <si>
    <t>Recursos de bienes y servicios que garantice el funcionamiento, infraestructura  y actividades misionales del IGAC.</t>
  </si>
  <si>
    <t xml:space="preserve">Cumplimiento y oportunidad en la implementación de: 
*Plan de mantenimiento de infraestructura
*Plan de mantenimiento de vehículos
*Plan de trabajo  gestión ambiental
*Plan de seguridad vial nacional
*Inventario de bienes 
*Garantizar servicios generales  </t>
  </si>
  <si>
    <t xml:space="preserve">*Elaborar el plan de mantenimiento preventivo y correctivo de la infraestructura de la entidad.
*Gestión logística y del parque automotor.
*Atención y gestión de servicios generales
*Gestión de mantenimiento e infraestructura física.
*Apoyo operativo y recursos para cumplimiento plan de trabajo gestión ambiental
*Ingreso de bienes
*Egreso de bienes
*Baja de bienes
 </t>
  </si>
  <si>
    <t xml:space="preserve">Uso de la  infraestructura física </t>
  </si>
  <si>
    <t>Contar con zonas de acceso comunes  seguras y   de facilidad  en la utilización.</t>
  </si>
  <si>
    <t>Requieren de información para dar cumplimiento a las actividades de seguimiento, control y normatividad.</t>
  </si>
  <si>
    <t>Satisfacer los requerimientos por parte de los entes de control en tiempos oportunos.</t>
  </si>
  <si>
    <t xml:space="preserve">*Suministrar información requerida por entes de control
</t>
  </si>
  <si>
    <t>Imparte Normatividad en Seguridad Vial.
Lineamientos para la construcción del plan de seguridad vial.
Mecanismos, acciones y estrategias para prevenir la accidentalidad.</t>
  </si>
  <si>
    <t>Cumplimiento de normatividad aplicable a la entidad
Implementación del Plan Estratégico de Seguridad Vial
Articular el PESV con Subdirección de Talento Humano y el SGI</t>
  </si>
  <si>
    <t xml:space="preserve">Formular el plan estratégico de seguridad vial (PESV) que contiene las acciones, mecanismos, estrategias y medidas que deberán adoptar el instituto para alcanzar la seguridad vial.
Implementar el PESV en el IGAC
</t>
  </si>
  <si>
    <t>Informes, reportes, correos, plan de trabajo anual, comunicaciones</t>
  </si>
  <si>
    <t>Requieren de reporte de Austeridad del Gasto Público Decreto 397 de 2022</t>
  </si>
  <si>
    <t>Metas de austeridad cumplidas</t>
  </si>
  <si>
    <t>semestral</t>
  </si>
  <si>
    <t>Requieren de información presupuestal trimestral para informe interno austeridad del gasto público.</t>
  </si>
  <si>
    <t>Se dé cumplimiento a los lineamientos, normas y procedimientos.</t>
  </si>
  <si>
    <t>Datos presupuestales de conceptos solicitados</t>
  </si>
  <si>
    <t>Generan lineamientos, Políticas, Programas y Proyectos para la Entidad</t>
  </si>
  <si>
    <t xml:space="preserve">Formulación del Plan de Acción dando cumplimiento a los lineamientos  
Impartidos.
</t>
  </si>
  <si>
    <t>Dar cumplimiento al programa y evidenciarlo en el informe de gestión</t>
  </si>
  <si>
    <t>Genera lineamientos en gestión contractual.
Debe realizar contrataciones conforme al Plan anual de adquisiciones.</t>
  </si>
  <si>
    <t>Formulación del Plan anual de adquisiciones  dando cumplimiento a los lineamientos impartidos.</t>
  </si>
  <si>
    <t xml:space="preserve">Semestral  - anual </t>
  </si>
  <si>
    <t xml:space="preserve">Son apoyo y suministro de las acciones y etapas al interior del proceso disciplinario ordinario,  frente a la ocurrencia de conductas disciplinables.
</t>
  </si>
  <si>
    <t>Continuo</t>
  </si>
  <si>
    <t xml:space="preserve">
Son objeto de las acciones del proceso  disciplinario ordinario,  frente a la ocurrencia de conductas disciplinables.
</t>
  </si>
  <si>
    <t>Fija lineamientos y Políticas dentro del proceso  disciplinario ordinario, es titular de la potestad disciplinaria y ejerce el
poder disciplinario preferente.</t>
  </si>
  <si>
    <t>Respeto al debido proceso y a los derechos del disciplinado; comunicaciones a tiempo, de manera veraz y actualizada acerca de las decisiones tomadas y los procesos enviados por falta de competencia.</t>
  </si>
  <si>
    <t>Cuando se Requiera</t>
  </si>
  <si>
    <t>Colaborar con la Función Publica de manera oportuna y veraz, para la consecución de la verdad.</t>
  </si>
  <si>
    <t>Realiza seguimiento al proceso disciplinario de acuerdo a las necesidades y priorización del servicio.</t>
  </si>
  <si>
    <t>Informar a tiempo, de manera veraz y actualizada acerca de procedimiento y los procesos disciplinarios a cargo.</t>
  </si>
  <si>
    <t>Presentar la información requerida de manera oportuna y actualizada.</t>
  </si>
  <si>
    <t>Retroalimenta y apoya probatoriamente el  proceso disciplinario ordinario,  frente a la ocurrencia de conductas de relevancia disciplinaria.</t>
  </si>
  <si>
    <t>Velar por la obtención de la verdad y protección de la función pública al interior de la entidad.</t>
  </si>
  <si>
    <t>Son objeto de las acciones de comunicación institucional (Calidad, ambientes de seguridad y salud en el trabajo, capacitaciones, campañas internas, información estratégica institucional, talento humano, eventos internos, entre otros temas de orden particular del IGAC.)
• Solicitud del comunicado de prensa.
• Solicitudes recibidas a través de la herramienta de soporte
• Solicitud a través de la herramienta de “soporte informático” o vía correo electrónico.
• Requerimiento.
• Solicitud de requerimiento.</t>
  </si>
  <si>
    <t>Conocer información institucional 
• Comunicado de Prensa o
• Comunicado de Prensa o
• Piezas gráficas.
• Documento publicado en la IGACNET.
• Guion del video aprobado.</t>
  </si>
  <si>
    <t xml:space="preserve">Informe de avances del plan estratégico de comunicaciones. </t>
  </si>
  <si>
    <t xml:space="preserve">Generan los Programas y Proyectos para la Entidad y los Planes de Gestión
Presupuesto asignado. </t>
  </si>
  <si>
    <t xml:space="preserve">A través del proceso se difunde información misional, gestión institucional y temas estratégicos de la entidad. </t>
  </si>
  <si>
    <t xml:space="preserve">Calidad y oportunidad de la información institucional. </t>
  </si>
  <si>
    <t xml:space="preserve">
Informe de avances del plan estratégico de comunicaciones. 
Resultados de encuesta de satisfacción.</t>
  </si>
  <si>
    <t xml:space="preserve">Solicitud de información de actividades realizadas en las DT.
Generación de información y articulación con otras entidades.
Atención a medios de comunicación regionales.
Difusión de información emitida desde la OAC en las regiones.
</t>
  </si>
  <si>
    <t>Identificación de noticias más importantes  para la entidad y reporte de actividades y noticias.</t>
  </si>
  <si>
    <t xml:space="preserve">Publicaciones en los diferentes medios de comunicación (prensa, radio, televisión, entre otros)
Difusión de información Institucional
Campañas externas </t>
  </si>
  <si>
    <t>Informe de avances del plan estratégico de comunicaciones.
Free Press</t>
  </si>
  <si>
    <t>Comunicaciones virtuales y audiovisuales
Comunicaciones escritas</t>
  </si>
  <si>
    <t xml:space="preserve">Cantidad Publicaciones redes Sociales y Cantidad publicaciones pagina web.  Informe plan de Acción </t>
  </si>
  <si>
    <t xml:space="preserve">Requerimientos de Organismos de Control con la participación de las D.T atendidas por la OCI. </t>
  </si>
  <si>
    <t xml:space="preserve">Coordinar las actividades para la atención a los organismos de control y respuesta a estos requerimientos </t>
  </si>
  <si>
    <t xml:space="preserve">Informe de auditoría  Entes de control </t>
  </si>
  <si>
    <t>Coordinar las actividades para la atención de las solicitudes realizadas por algún funcionario de la territorial.</t>
  </si>
  <si>
    <t xml:space="preserve">Generan los  Programas y Proyectos para la Entidad  y los Planes de Gestión, 
Presupuesto asignado. </t>
  </si>
  <si>
    <t>*Informes del sistema de control interno 
*Informes de auditorías y seguimiento  
* Informe de Austeridad del Gasto</t>
  </si>
  <si>
    <t xml:space="preserve">*Implementación plan de auditoría y control 
*Cumplimiento de requisitos de ley en suministro
*Acceso a información </t>
  </si>
  <si>
    <t>Son a quienes van dirigidas todas las acciones de la Gestión del Talento Humano</t>
  </si>
  <si>
    <t>Cumplimiento de los planes de talento humano</t>
  </si>
  <si>
    <t>Profesional asignado de la Subdirección de Talento Humano</t>
  </si>
  <si>
    <t>Registro de Planigac con el seguimiento a los planes</t>
  </si>
  <si>
    <t>Suministran los servicios requeridos para solucionar las necesidades de los subprocesos</t>
  </si>
  <si>
    <t>Claridad de la información sobre la necesidad requerida en el subproceso</t>
  </si>
  <si>
    <t>Cumplimiento de compromisos establecidos</t>
  </si>
  <si>
    <t>Mensual o cada vez que se requiera</t>
  </si>
  <si>
    <t>Informe de supervisión y/o actas de reunión</t>
  </si>
  <si>
    <t>Son entidades que brindan lineamientos y orientaciones para la gestión del talento humano</t>
  </si>
  <si>
    <t>Cumplimiento de los lineamientos y normatividad establecidos para la gestión del talento humano</t>
  </si>
  <si>
    <t>Integración de sus orientaciones en la gestión del talento humano</t>
  </si>
  <si>
    <t>Resultados de la evaluación del FURAG por el DAFP
Oficios de respuesta e informes dirigidos a la CNSC</t>
  </si>
  <si>
    <t>Es el proceso que se encarga de realizar los contratos o convenios para la adquisición de bienes o servicios que requiere el proceso de Gestión de Talento Humano</t>
  </si>
  <si>
    <t>Conocer las necesidades de adquisición de bienes, servicios y talento humano a contratar</t>
  </si>
  <si>
    <t>Dar cumplimiento a los lineamientos de contratación establecidos en el IGAC</t>
  </si>
  <si>
    <t>Profesionales encargados de la supervisión de contratos o convenios</t>
  </si>
  <si>
    <t>Informe de supervisión y/o actas de reunión
Acta de inicio y/o liquidación del contrato o convenio</t>
  </si>
  <si>
    <t>Buscan que la administración garantice condiciones de empleo óptimas y el cumplimiento de los derechos laborales de los servidores públicos del IGAC</t>
  </si>
  <si>
    <t xml:space="preserve">Cumplimiento de los acuerdos sindicales establecidos </t>
  </si>
  <si>
    <t>Bimestral</t>
  </si>
  <si>
    <t>Matriz de seguimiento a los acuerdos sindicales</t>
  </si>
  <si>
    <t>Se informen las propuestas de los planes de talento humano</t>
  </si>
  <si>
    <t>Formulación de los planes de talento humano de manera oportuna, cumpliendo los lineamientos dados por esas instancias y alineados a la normatividad aplicable a cada tema</t>
  </si>
  <si>
    <t>Profesionales de la Subdirección de Talento Humano</t>
  </si>
  <si>
    <t>Dentro de sus funciones se encuentran las relacionadas a seguimiento y vigilancia en temas de provisión del empleo y evaluaciones de desempeño laboral, conforme a lo establecido en las normas, procedimientos legales y lineamientos señalados por la CNSC. Adicionalmente, ejerce funciones de instancia en reclamaciones laborales relacionadas a estos temas.</t>
  </si>
  <si>
    <t>Información oportuna, veraz y confiable sobre procesos de provisión del empleo y evaluaciones de desempeño laboral</t>
  </si>
  <si>
    <t>Respuestas claras y de fondo a sus requerimientos 
Cumplimiento de la normatividad en cuanto a provisión de empleo y evaluación de desempeño</t>
  </si>
  <si>
    <t>Responder los requerimientos de las comisiones de personal</t>
  </si>
  <si>
    <t>Cada vez que se presenten requerimientos</t>
  </si>
  <si>
    <t>Oficios de respuesta a los requerimientos
Actas de las reuniones de las comisiones de personal</t>
  </si>
  <si>
    <t>Personas o entidades interesadas en información sobre procesos de provisión de empleo del IGAC</t>
  </si>
  <si>
    <t>Información sobre procesos de provisión de empleo del IGAC</t>
  </si>
  <si>
    <t>Respuestas claras y de fondo a sus requerimientos y aportar la documentación que solicitan, si esta no está sujeta a reserva</t>
  </si>
  <si>
    <t>Oficio de respuesta a los requerimientos</t>
  </si>
  <si>
    <t>Profesional o contratista asignado de la Subdirección de Talento Humano</t>
  </si>
  <si>
    <t>Solicitan certificados laborales para la liquidación o reliquidación de las mesadas pensionales</t>
  </si>
  <si>
    <t>Certificados con la información expuesta allí esté acorde con el tiempo real al servicio del IGAC y los factores salariales correctos.
Certificados expedidos dentro de los términos legales</t>
  </si>
  <si>
    <t>Diaria</t>
  </si>
  <si>
    <t>Auxiliar administrativo asignado de la Subdirección de Talento Humano</t>
  </si>
  <si>
    <t>Archivo de seguimiento a la expedición de certificados de historias laborales</t>
  </si>
  <si>
    <t>Solicitan certificados laborales para la liquidación o reliquidación de las mesadas pensionales, así como la validación de la información suministrada por exfuncionarios respecto al tiempo de servicio al IGAC y factores salariales.</t>
  </si>
  <si>
    <t>Son entidades o corporaciones que por norma están involucradas en reconocimientos de pagos por parte de los funcionarios o de la entidad</t>
  </si>
  <si>
    <t>Liquidación en la nómina acorde a la cuantía y/o porcentajes de ley</t>
  </si>
  <si>
    <t>Cada vez que exista un cambio 
Mensual</t>
  </si>
  <si>
    <t>Reportes del sistema PERNO
Cierre de la nómina en PERNO una vez realizada la revisión</t>
  </si>
  <si>
    <t xml:space="preserve">En el ejercicio de recaudo probatorio en los diferentes procesos de tutela o ante la jurisdicción contencioso administrativa, en los cuales es parte el IGAC </t>
  </si>
  <si>
    <t>Requiere información del vínculo laboral del funcionario o exfuncionario</t>
  </si>
  <si>
    <t>Entrega de la información requerida dentro de los términos establecidos
Respuestas concretas y completas</t>
  </si>
  <si>
    <t>Conseguir la información requerida, escanearla, consolidarla y enviarla
Seguimiento en SIGAC de las solicitudes requeridas y alertas en este sistema
Trazabilidad de las solicitudes a través del número de caso o radicado establecido en SIGAC</t>
  </si>
  <si>
    <t>Contratista de la de la Subdirección de Talento Humano encargada</t>
  </si>
  <si>
    <t>Respuestas enviadas a través de SIGAC</t>
  </si>
  <si>
    <t>El proceso de Gestión disciplinaria requiere información de funcionarios y exfuncionarios del IGAC para adelantar las indagaciones previas y los procesos disciplinarios a que haya lugar</t>
  </si>
  <si>
    <t>Entrega de la información requerida dentro de los términos establecidos</t>
  </si>
  <si>
    <t>Diario</t>
  </si>
  <si>
    <t>Ambos procesos interactúan en la programación y ejecución presupuestal relacionada con los gastos de personal</t>
  </si>
  <si>
    <t>Financiera requiere de la nómina liquidada por talento humano, como insumo para realizar el pago efectivo a los funcionarios de la entidad
Se requiere la proyección de los gastos de personal para la siguiente vigencia, como base para la elaboración del presupuesto.</t>
  </si>
  <si>
    <t>Suministrar la nómina dentro de los términos establecidos en la programación previa dada por presupuesto</t>
  </si>
  <si>
    <t>Enviar la nómina liquidada con los soportes correspondientes</t>
  </si>
  <si>
    <t>Correo electrónico con el envío  de la nómina liquidada</t>
  </si>
  <si>
    <t>Prestan servicios de recreación, eventos, educación informal de los cuales se benefician los  servidores públicos y sus familias</t>
  </si>
  <si>
    <t>1. Cada vez que se requiera
2. Mensual</t>
  </si>
  <si>
    <t>Contratista asignado</t>
  </si>
  <si>
    <t>Correo electrónico con el envío de la base de datos
Formulario de liquidación de nómina</t>
  </si>
  <si>
    <t>Tienen responsabilidades dentro del SGSST y así mismo reciben los beneficios de este, orientados a procurar su seguridad y salud dentro de las actividades que desempeñan</t>
  </si>
  <si>
    <t>Actividades de promoción de la salud y prevención de la enfermedad
Condiciones de trabajo seguras
Capacitación para el cuidado integral de su salud
Elementos de protección personal en los casos que aplique
Seguimiento a las condiciones de salud e intervención cuando se requiera
Ser afiliados a la ARL</t>
  </si>
  <si>
    <t>Se diseñe e implemente un Sistema de Gestión de Seguridad y Salud en el Trabajo - SGSST- que responda a las necesidades de los servidores públicos y contratistas del IGAC</t>
  </si>
  <si>
    <t>Anual
Trimestral</t>
  </si>
  <si>
    <t>Profesional especializado 2028-13  de la Subdirección de Talento Humano</t>
  </si>
  <si>
    <t>Los usuarios o visitantes podrían presentar un accidente dentro de las instalaciones del IGAC</t>
  </si>
  <si>
    <t>Orientación de ruta de evacuación y punto de encuentro ante una emergencia
Servicios de primeros auxilios en caso de una emergencia durante su estancia en las instalaciones de la empresa.</t>
  </si>
  <si>
    <t>Respuesta oportuna ante una emergencia</t>
  </si>
  <si>
    <t>Brigadistas de cada sede</t>
  </si>
  <si>
    <t>Informe de simulacro</t>
  </si>
  <si>
    <t>Brindan asesoría técnica en temas de seguridad y salud en el trabajo</t>
  </si>
  <si>
    <t>Conocer de manera clara y oportuna las necesidades de la entidad en materia de SST</t>
  </si>
  <si>
    <t>Solicitudes a través de medio formal por parte de la Entidad con la información necesaria según el servicio requerido</t>
  </si>
  <si>
    <t>Enviar  la solicitud de la necesidad a través de correo electrónico o en reuniones</t>
  </si>
  <si>
    <t>Cada vez que se requiera</t>
  </si>
  <si>
    <t>Correos electrónicos y/o actas de reuniones</t>
  </si>
  <si>
    <t>Elaboración de un plan de trabajo que responda a las necesidades de la entidad en riesgos laborales</t>
  </si>
  <si>
    <t>Trimestral
Anual</t>
  </si>
  <si>
    <t xml:space="preserve">Plan de acción 
</t>
  </si>
  <si>
    <t xml:space="preserve">Informe y reportes en las diferentes plataformas </t>
  </si>
  <si>
    <t xml:space="preserve">Contar con la programación de los recursos para dar ejecución y cumplimiento a los programas y proyectos propuestos </t>
  </si>
  <si>
    <t xml:space="preserve">Cumplir con la programación del plan de adquisiciones </t>
  </si>
  <si>
    <t>Formato Plan Anual de Adquisiciones</t>
  </si>
  <si>
    <t>Reportes e informes de los planes, programas y proyectos</t>
  </si>
  <si>
    <t xml:space="preserve">Reportar información requerida por el Gobierno Nacional </t>
  </si>
  <si>
    <t>Cumplimiento del Plan Nacional de Desarrollo</t>
  </si>
  <si>
    <t>Informes y Reportes en las plataformas de las Entidades</t>
  </si>
  <si>
    <t xml:space="preserve">Acceso a información.
Obtención de Recursos
Cumplimiento de las metas de gobierno
Actualización de la base catastral
</t>
  </si>
  <si>
    <t>Entrega de los productos resultantes</t>
  </si>
  <si>
    <t>*Convenios, contratos
* Modernización catastral
*Asignación de recursos  para la actualización y conservación catastral</t>
  </si>
  <si>
    <t>Expedir normas como ente regulador</t>
  </si>
  <si>
    <t>Mantener actualizado los requisitos legales de la Dirección de Gestión Catastral</t>
  </si>
  <si>
    <t>Profesional responsable de la Dirección de Regulación y Habilitación</t>
  </si>
  <si>
    <t>Actos administrativos</t>
  </si>
  <si>
    <t>Lineamientos y asesoría en aspectos jurídicos</t>
  </si>
  <si>
    <t xml:space="preserve">Recibir asesoría a nivel nacional de temas jurídicos referente a la gestión catastral </t>
  </si>
  <si>
    <t>Cumplir oportunamente con los requerimientos para evitar sanciones a la entidad</t>
  </si>
  <si>
    <t>Emitir conceptos jurídicos</t>
  </si>
  <si>
    <t>Profesional responsable de la oficina asesora jurídica</t>
  </si>
  <si>
    <t>Conceptos jurídicos</t>
  </si>
  <si>
    <t xml:space="preserve">Contar con la información de calidad y actualizada para la realización de los proyectos 
</t>
  </si>
  <si>
    <t xml:space="preserve">Gestionar la información requerida para la realización de los proyectos </t>
  </si>
  <si>
    <t>Insumos recibidos</t>
  </si>
  <si>
    <t xml:space="preserve">* Base de datos del mercado inmobiliario y metadatos 
* Estudios y aplicaciones tecnológicas de la información geográfica
* Investigación e innovación
* Dinámica inmobiliaria
</t>
  </si>
  <si>
    <t xml:space="preserve">Contar con la información de calidad y actualizada para la realización de los proyectos y toma de decisiones 
</t>
  </si>
  <si>
    <t>Tener la información oportunamente</t>
  </si>
  <si>
    <t>Gestionar la información requerida para la realización de los proyectos y toma de decisiones</t>
  </si>
  <si>
    <t>Información recibida</t>
  </si>
  <si>
    <t xml:space="preserve">*Conservación catastral
*Informes técnicos
*Avalúos
</t>
  </si>
  <si>
    <t>Atender las solicitudes de los ciudadanos</t>
  </si>
  <si>
    <t>Calidad y oportunidad de la información entregada</t>
  </si>
  <si>
    <t>Realizar los trámites necesarios para atender las solicitudes</t>
  </si>
  <si>
    <t>Entrega del producto solicitado</t>
  </si>
  <si>
    <t>*Convalidación y cruce de información
*Control y vigilancia de cumplimiento</t>
  </si>
  <si>
    <t>Mantener actualizada la base catastral</t>
  </si>
  <si>
    <t>Base de datos catastral actualizada</t>
  </si>
  <si>
    <t>Base actualizada</t>
  </si>
  <si>
    <t>* Validación de la información 
* Actualización de bases da datos catastrales con la retroalimentación de la información recibida</t>
  </si>
  <si>
    <t>* Conservación catastral
* Asesoría e informes técnicos 
* Avalúos</t>
  </si>
  <si>
    <t xml:space="preserve">Calidad y oportunidad de la información </t>
  </si>
  <si>
    <t>Informe de solicitudes atendidas</t>
  </si>
  <si>
    <t xml:space="preserve">* Respuesta a las solicitudes de información
* Plan de mejoramiento </t>
  </si>
  <si>
    <t>Entregar la información de acuerdo con los requerimientos, con el fin de evitar sanciones a la entidad</t>
  </si>
  <si>
    <t>Información entregada cumpla con los requerimientos</t>
  </si>
  <si>
    <t xml:space="preserve">* Gestionar la información requerida
* Realizar las actividades </t>
  </si>
  <si>
    <t xml:space="preserve">* Respuesta a las solicitudes de información
* Informe al congreso
</t>
  </si>
  <si>
    <t>Cumplimiento de los tiempos establecidos para la entrega de informe y solicitudes</t>
  </si>
  <si>
    <t>Consolidar la información para dar respuesta</t>
  </si>
  <si>
    <t xml:space="preserve">* Modernización catastral
*Informes técnicos
*Ejecución de actividades misionales
*Suministro de información
*Seguimiento al cumplimiento de metas y recursos
*Actualización de las bases de datos </t>
  </si>
  <si>
    <t>Ejecutores de toda la gestión catastral se requiere de la información que ellos producen para la consolidación a nivel nacional en el cumplimiento de las metas de la entidad</t>
  </si>
  <si>
    <t>Mantener la información actualizada con calidad y oportunidad</t>
  </si>
  <si>
    <t>Ejecutar las actividades misionales del proceso de gestión catastral para producir información con calidad y oportunidad</t>
  </si>
  <si>
    <t>Informes, reportes, productos catastrales,  base catastral actualizada</t>
  </si>
  <si>
    <t>El IGAC por ser ente rector y regulador en materia de gestión catastral requiere mantener contacto con estas partes interesadas</t>
  </si>
  <si>
    <t>Cumplimiento de los lineamientos y normas que expide el IGAC en materia de gestión catastral
Compartir la obligación de mantener la base catastral actualizada debido a que el IGAC no cuenta con los recursos</t>
  </si>
  <si>
    <t xml:space="preserve">Recibir de las partes interesadas la información actualizada: geográfica, cartográfica y catastral </t>
  </si>
  <si>
    <t>Recibir la información de las partes interesadas en las plataformas definidas por el IGAC</t>
  </si>
  <si>
    <t>Cargue de información en las plataformas del IGAC</t>
  </si>
  <si>
    <t>Solicitudes de realización de Avalúos Comerciales</t>
  </si>
  <si>
    <t>Cumplir con la entrega de información con calidad y oportunidad de la información
Recibir la información oportunamente</t>
  </si>
  <si>
    <t>Entregar informes de los productos solicitados
Incorporación de la información recibida en la herramienta establecida por el IGAC</t>
  </si>
  <si>
    <t>Informe de resultados
Herramienta actualizada</t>
  </si>
  <si>
    <t>Implementación de planes
Disposición de la información geodésica</t>
  </si>
  <si>
    <t>Disponibilidad y acceso a la información</t>
  </si>
  <si>
    <t>Información veraz, actualizada, oportuna y de calidad</t>
  </si>
  <si>
    <t xml:space="preserve">Generar Informe de gestión y/o reportes de información
</t>
  </si>
  <si>
    <t>Informe y/o reportes</t>
  </si>
  <si>
    <t>Generar Informes de Rendición de Cuentas
Disponer la información  geodésica</t>
  </si>
  <si>
    <t xml:space="preserve">Anual
Semestral
</t>
  </si>
  <si>
    <t>Registro de la participación en la Rendición de cuentas
Publicación de la información en las plataformas institucionales</t>
  </si>
  <si>
    <t>Disponer la información del proyecto de información</t>
  </si>
  <si>
    <t>Publicación de la información en las plataformas institucionales</t>
  </si>
  <si>
    <t>Proyectar las resoluciones y/o lineamientos normativos a consideración de la Oficina de Regulación</t>
  </si>
  <si>
    <t xml:space="preserve">Proyecto de resolución </t>
  </si>
  <si>
    <t>Implementar el cumplimiento de los requisitos legales</t>
  </si>
  <si>
    <t>Comunicación interna</t>
  </si>
  <si>
    <t>Diseño y puesta en marcha de la red geodésica.
Concepto SIRGAS
Información geodésica generada</t>
  </si>
  <si>
    <t>Estructuración de la Red Geodésica Nacional</t>
  </si>
  <si>
    <t>Disponer la información  geodésica</t>
  </si>
  <si>
    <t xml:space="preserve">Mensual
</t>
  </si>
  <si>
    <t xml:space="preserve">Servicio de las estaciones de operación continua </t>
  </si>
  <si>
    <t>Estaciones absolutas y relativas de gravedad</t>
  </si>
  <si>
    <t>Disponibilidad de información geodésica</t>
  </si>
  <si>
    <t>Publicación de la información en las plataforma institucional</t>
  </si>
  <si>
    <t>Datos de la Red Geodésica Nacional</t>
  </si>
  <si>
    <t>Red Geodésica Nacional</t>
  </si>
  <si>
    <t>Socialización de los productos geodésicos e información de interés a la ciudadanía</t>
  </si>
  <si>
    <t xml:space="preserve">Remitir información para ser socializada </t>
  </si>
  <si>
    <t>Modelo geoidal
Generación de proyectos e investigaciones en tema geodésicos
Asesorías y consultoría en temas geodésicos</t>
  </si>
  <si>
    <t>Información actualizada del modelo geoidal
Disponibilidad y acceso a la información</t>
  </si>
  <si>
    <t>Plan de Acción Anual Planes, programas proyectos para la Entidad</t>
  </si>
  <si>
    <t>Realizar seguimiento al cumplimiento de Planes
Generar informes y reportes</t>
  </si>
  <si>
    <t>Proyectos normativos  sobre especificaciones técnicas</t>
  </si>
  <si>
    <t>Disponibilidad de información cartográfica</t>
  </si>
  <si>
    <t>Disponer la información cartográfica</t>
  </si>
  <si>
    <t>*Modelo digital de terreno (MDT)
* Ortoimagen 
* Base datos de cartografía
*Salidas Gráficas
* Aplicaciones geográficas y alfanuméricas</t>
  </si>
  <si>
    <t>Generar informes de entrega de los productos de acuerdo con los parámetros establecidos
Disponer la información cartográfica</t>
  </si>
  <si>
    <t>Conceptos jurídicos
Respuesta a solicitudes</t>
  </si>
  <si>
    <t>Claridad en de la información</t>
  </si>
  <si>
    <t>Generar comunicaciones oficiales</t>
  </si>
  <si>
    <t>Comunicaciones oficiales</t>
  </si>
  <si>
    <t>Plan Nacional de Cartografía
Metas Plan Nacional de Desarrollo vigente</t>
  </si>
  <si>
    <t>Plan de toma de fotografías aéreas IGAC y/o adquisición de imágenes de satélite de alta resolución</t>
  </si>
  <si>
    <t>Calidad y oportunidad en la obtención de la fotografías</t>
  </si>
  <si>
    <t>Realizar los trámites correspondientes para lograr el plan de vuelo</t>
  </si>
  <si>
    <t>Publicación de la información en la plataforma institucional</t>
  </si>
  <si>
    <t xml:space="preserve">*Ortoimagen
* Modelo Digital de Terreno
*Base datos de cartografía
* Metadatos
* Proyectos normativos  sobre especificaciones técnicas
* Aplicaciones geográficas y alfanuméricas
</t>
  </si>
  <si>
    <t>Socialización de los productos cartográficos e información de interés para la ciudadanía</t>
  </si>
  <si>
    <t>Realizar seguimiento al cumplimiento del Plan de Acción Anual y metas Plan Nacional de Desarrollo
Generar informes y reportes</t>
  </si>
  <si>
    <t>Realizar el seguimiento al Plan anual de adquisiciones </t>
  </si>
  <si>
    <t>Consultas, asesoría y revisiones sobre procesos de deslinde de Entidades Territoriales</t>
  </si>
  <si>
    <t>* Base de datos de nombres geográficos
* Diccionario Geográfico
* Investigaciones geográficas
*Estudios territoriales
*Atlas Nacional de Colombia 
*Atlas regionales
* Lineamientos de ordenamiento territorial, municipal y departamental
*Información temática del sistema de información geográfica (ordenamiento territorial)
* Mapas de resguardos indígenas y tierras de comunidades negras
* Información referente a los límites de las Entidades Territoriales
* Información concerniente a los límites terrestres internacionales de la República de Colombia
* Información referente a los límites de las Entidades Territoriales
* Información concerniente a los límites terrestres internacionales de la República de Colombia
* Consulta cartográfica de resguardos indígenas y títulos colectivos de comunidades negras</t>
  </si>
  <si>
    <t>Generar Informe de gestión y/o reportes de información</t>
  </si>
  <si>
    <t>* Base de datos de nombres geográficos
* Diccionario Geográfico
* Investigaciones geográficas
*Estudios territoriales
*Atlas Nacional de Colombia 
*Atlas regionales
* Lineamientos de ordenamiento territorial, municipal y departamental
*Información temática del sistema de información geográfica (ordenamiento territorial)
* Información referente a los límites de las Entidades Territoriales
* Información concerniente a los límites terrestres internacionales de la República de Colombia
* Consulta cartográfica de resguardos indígenas y títulos colectivos de comunidades negras</t>
  </si>
  <si>
    <t xml:space="preserve">Generar Informes de Rendición de Cuentas
Disponer la información de límites de Entidades Territoriales </t>
  </si>
  <si>
    <t xml:space="preserve">*Disponer estudios territoriales e información temática del sistema de información geográfica (ordenamiento territorial)
*Disponer la información de límites de Entidades Territoriales </t>
  </si>
  <si>
    <t>* Base de datos de nombres geográficos
* Diccionario Geográfico
* Investigaciones geográficas
*Estudios territoriales
*Atlas Nacional de Colombia 
*Atlas regionales
* Lineamientos de ordenamiento territorial, municipal y departamental
*Información temática del sistema de información geográfica (ordenamiento territorial)
* Información referente a los límites de las Entidades Territoriales
* Información concerniente a los límites terrestres internacionales de la República de Colombia
* Información referente a los límites de las Entidades Territoriales
* Información concerniente a los límites terrestres internacionales de la República de Colombia
* Consulta cartográfica de resguardos indígenas y títulos colectivos de comunidades negras</t>
  </si>
  <si>
    <t xml:space="preserve">*Generar Informes de Rendición de Cuentas
*Disponer la información de límites de Entidades Territoriales </t>
  </si>
  <si>
    <t xml:space="preserve">*Disponer estudios territoriales
*Disponer la información de límites de Entidades Territoriales 
</t>
  </si>
  <si>
    <t xml:space="preserve">*Disponer estudios territoriales e información temática del sistema de información geográfica (ordenamiento territorial)
*Disponer la información de límites de Entidades Territoriales 
y límites terrestres internacionales de la República de Colombia
*Enviar informes y  expedientes de procesos de deslinde </t>
  </si>
  <si>
    <t>Publicación de la información en las plataformas institucionales
Comunicaciones oficiales</t>
  </si>
  <si>
    <t xml:space="preserve">* Investigaciones geográficas
* Estudios territoriales
*Información temática del sistema de información geográfica (ordenamiento territorial)
*Atlas Nacional de Colombia 
* Información referente a los límites de las Entidades Territoriales
* Información concerniente a los límites terrestres internacionales de la República de Colombia
* Consulta cartográfica de resguardos indígenas y títulos colectivos de comunidades negras
</t>
  </si>
  <si>
    <t>*Disponer estudios territoriales e información temática del sistema de información geográfica (ordenamiento territorial)
*Disponer la información de límites de Entidades Territoriales 
y límites terrestres internacionales de la República de Colombia</t>
  </si>
  <si>
    <t>* Investigaciones geográficas
* Estudios territoriales
*Atlas Nacional de Colombia 
*Atlas regionales
* Lineamientos de ordenamiento territorial y departamental</t>
  </si>
  <si>
    <t>* Investigaciones geográficas
* Estudios territoriales
*Atlas Nacional de Colombia 
*Atlas regionales
* Lineamientos de ordenamiento territorial, municipal y departamental
*Información temática del sistema de información geográfica (ordenamiento territorial)
*Información referente a los límites de las Entidades Territoriales
* Información concerniente a los límites terrestres internacionales de la República de Colombia
* Consulta cartográfica de resguardos indígenas y títulos colectivos de comunidades negras</t>
  </si>
  <si>
    <t>* Base de datos de nombres geográficos
* Diccionario Geográfico
* Investigaciones geográficas
*Estudios territoriales
* Lineamientos de ordenamiento territorial, municipal y departamental
*Información temática del sistema de información geográfica (ordenamiento territorial)
* Información referente a los límites de las Entidades Territoriales
* Información concerniente a los límites terrestres internacionales de la República de Colombia
* Consulta cartográfica de resguardos indígenas y títulos colectivos de comunidades negras</t>
  </si>
  <si>
    <t xml:space="preserve">*Disponer estudios territoriales e información temática del sistema de información geográfica (ordenamiento territorial)
*Disponer la información de límites de Entidades Territoriales </t>
  </si>
  <si>
    <t xml:space="preserve">*Información temática del sistema de información geográfica (ordenamiento territorial)
* Base de datos de nombres geográficos
* Investigaciones geográficas
* Información referente a los límites de las Entidades Territoriales
* Información concerniente a los límites terrestres internacionales de la República de Colombia
</t>
  </si>
  <si>
    <t>* Apoyo en la demarcación y mantenimiento de las fronteras Internacionales
* Información referente a los límites de las Entidades Territoriales
* Información concerniente a los límites terrestres internacionales de la República de Colombia</t>
  </si>
  <si>
    <t>* Asesorías en los procesos de deslinde de entidades territoriales
* Consultas referentes a títulos colectivos de resguardos indígenas y comunidades negras</t>
  </si>
  <si>
    <t>Elaborar comunicaciones oficiales</t>
  </si>
  <si>
    <t>Informe
Comunicaciones oficiales</t>
  </si>
  <si>
    <t>* Estudios territoriales
* Información referente a los límites de las Entidades Territoriales
* Información concerniente a los límites terrestres internacionales de la República de Colombia</t>
  </si>
  <si>
    <t>* Consulta cartográfica de resguardos indígenas y títulos colectivos de comunidades negras</t>
  </si>
  <si>
    <t>Son instancias que dentro de sus funciones se encuentra la revisión, seguimiento y/o aprobación de uno o varios planes en los que se encuentra inmerso el proceso de Gestión de Talento Humano, conforme a la facultad otorgada por la normatividad.
Procedimientos legales y lineamientos señalados por la CNSC. Adicionalmente, ejerce funciones de instancia en reclamaciones laborales relacionadas a estos temas.</t>
  </si>
  <si>
    <t xml:space="preserve">Da la Normatividad en materia contractual. </t>
  </si>
  <si>
    <t>A demanda</t>
  </si>
  <si>
    <t>Matriz de plan de acción con seguimiento</t>
  </si>
  <si>
    <t xml:space="preserve">Cumplimiento y entrega con calidad y oportunidad de los productos y/o servicios contratados
</t>
  </si>
  <si>
    <t xml:space="preserve">Mensual </t>
  </si>
  <si>
    <t>Actas y/o informes  de seguimiento</t>
  </si>
  <si>
    <t xml:space="preserve">Generación de la solución a los diferentes retos presentados por los procesos misionales 
Optimización de procesos productivos de la Entidad </t>
  </si>
  <si>
    <t>Oportunidad y calidad en los eventos, seminarios y talleres. 
Pertinencia y calidad de los contenidos difundidos a través de los eventos 
Creación de redes de conocimiento</t>
  </si>
  <si>
    <t xml:space="preserve">Son los beneficiarios de la entrega en operación de soluciones informáticas: 
*Plataforma tecnológica
*Sistemas y aplicativos 
*Cronograma de mantenimiento de plataforma
</t>
  </si>
  <si>
    <t>Soluciones tecnológicas para el cumplimento de sus objetivos y metas
Disponibilidad de las plataformas tecnológicas</t>
  </si>
  <si>
    <t>Matriz de riesgos de TI
Matriz de plan de acción con seguimiento</t>
  </si>
  <si>
    <t>Implementación, actualización y mantenimiento de Plataforma tecnológica
Generación e implementación de buenas prácticas de TI</t>
  </si>
  <si>
    <t>Funcionamiento total de la plataforma tecnológica
Cumplimiento de las buenas prácticas de TI</t>
  </si>
  <si>
    <t xml:space="preserve">Relación de las ventanas de mantenimientos realizados </t>
  </si>
  <si>
    <t xml:space="preserve">
Acceso a los sistemas de información de la entidad
Disponibilidad de las plataformas tecnológicas</t>
  </si>
  <si>
    <t>Cumplir estándares de seguridad y un entorno de confianza digital
Funcionamiento adecuado de las plataformas</t>
  </si>
  <si>
    <t>Emiten lineamientos para la construcción del plan anual de adquisiciones y realizan las contrataciones conforme al mismo.</t>
  </si>
  <si>
    <t xml:space="preserve">Ordenes de Compra y/o Contratos. </t>
  </si>
  <si>
    <t xml:space="preserve">Dar cumplimiento a los lineamientos, planes, programas y proyectos de TI. </t>
  </si>
  <si>
    <t xml:space="preserve">Cumplimiento de los lineamientos y normatividad en materia de TI aplicable a la Entidad </t>
  </si>
  <si>
    <t>Implementación del PETIC</t>
  </si>
  <si>
    <t>Calidad y oportunidad en la implementación del PETIC</t>
  </si>
  <si>
    <t>Publicación de datos</t>
  </si>
  <si>
    <t>Calidad de los datos publicados disponibles en la plataforma de la ICDE</t>
  </si>
  <si>
    <t xml:space="preserve">Subdirector de información </t>
  </si>
  <si>
    <t>Tablero de control de la pagina de la ICDE</t>
  </si>
  <si>
    <t>Documentos técnicos publicados en la página de la ICDE</t>
  </si>
  <si>
    <t xml:space="preserve">Entrega los lineamientos para elaborar el plan de acción y el plan de adquisiciones del subproceso
</t>
  </si>
  <si>
    <t>Que el subproceso elabore el plan de acción y el plan de adquisiciones</t>
  </si>
  <si>
    <t xml:space="preserve">Con base a los lineamientos impartidos se formule el plan de acción y el plan de adquisiciones del subproceso para cada vigencia incluyendo todas las necesidades para su operación. </t>
  </si>
  <si>
    <t>Elaborar el plan de acción y el plan de adquisiciones del subproceso</t>
  </si>
  <si>
    <t>Subdirector Administrativo y Financiero.
Equipo de Gestión Presupuestal  y contable</t>
  </si>
  <si>
    <t>Plan de Acción y el plan de adquisiciones del Subproceso</t>
  </si>
  <si>
    <t>Entrega los lineamientos para elaborar el plan de adquisiciones del subproceso</t>
  </si>
  <si>
    <t>Que el subproceso elabore el plan de adquisiciones con las necesidades contempladas durante la vigencia.</t>
  </si>
  <si>
    <t xml:space="preserve">Con base a las necesidades del subproceso y el presupuesto asignado se elabora el plan de adquisiciones para cada vigencia, de acuerdo con los lineamientos establecidos. </t>
  </si>
  <si>
    <t>Elaborar el plan de adquisiciones del subproceso</t>
  </si>
  <si>
    <t>Subdirector Administrativo y Financiero.
Equipo de Gestión Presupuestal.</t>
  </si>
  <si>
    <t>Plan de Adquisiciones del subproceso</t>
  </si>
  <si>
    <t>Que el subproceso suministre:
* El presupuesto desagregado.
* Las modificaciones presupuestales, cuando sea requerido y dentro del marco normativo
* Los certificados de disponibilidad presupuestal (CDP) y los registros presupuestales (RP)
Realización de los Pagos</t>
  </si>
  <si>
    <t xml:space="preserve">* La desagregación y distribución inicial del presupuesto de gastos del Instituto Geográfico Agustín Codazzi - IGAC
* Con base a las solicitudes realizadas  revisar y realizar las modificaciones al presupuesto solicitadas
* Los certificados de disponibilidad presupuestal (CDP) y los registros presupuestales (RP), para realizar correctamente la apropiación presupuestal de la Entidad. </t>
  </si>
  <si>
    <t>* Desagregar el presupuesto de la Entidad
* Realizar modificaciones al presupuesto
* Generar CDP y RP</t>
  </si>
  <si>
    <t>* Desagregar el presupuesto de la Entidad - Anual
* Realizar modificaciones al presupuesto -  Cuando lo requiera la parte interesada
* Generar CDP y RP -  Cuando lo requiera la parte interesada</t>
  </si>
  <si>
    <t>Equipo de Gestión Presupuestal</t>
  </si>
  <si>
    <t>* Presupuesto desagregado y cargado en SIIF.
* Presupuesto modificado
* CDP y RP
Pagos realizados (Tesorería)</t>
  </si>
  <si>
    <t xml:space="preserve">Ley de presupuesto. 
Decreto de liquidación de presupuesto. </t>
  </si>
  <si>
    <t>Que el subproceso realice   la desagregación y las modificaciones al presupuesto de la entidad.</t>
  </si>
  <si>
    <t>Desagregar el presupuesto de la Entidad</t>
  </si>
  <si>
    <t>Presupuesto desagregado y cargado en SIIF</t>
  </si>
  <si>
    <t>Aprobaciones de los acuerdos y remiten la viabilidad
Requieren la información contable a nivel nacional de las transacciones, hechos y operaciones financieras. Producto de las actividades de Gestión Contable, se le entrega:
* Las transacciones, hechos y operaciones financieras registradas.
* Las declaraciones tributarias.
* Los estados contables consolidados y publicados.</t>
  </si>
  <si>
    <t>Que el subproceso realice las modificaciones al presupuesto
Cumplir con la responsabilidad y el marco normativo para realizar:
* Las transacciones, hechos y operaciones financieras registradas.
* Las declaraciones tributarias.
* Los estados contables consolidados y publicados.
Que el subproceso registre el PAC (Tesorería)</t>
  </si>
  <si>
    <t>Con base a las solicitudes realizadas, el subproceso revise y realice las modificaciones al presupuesto solicitadas
Que se registren las transacciones, hechos y operaciones financieras. 
* Se generen las declaraciones tributarias a nivel nacional y municipal, verificando el cumplimiento legal
* Se elaboren y consoliden para la Sede Central los Estados Contables del IGAC en los tiempos requeridos. 
Que se consoliden la necesidad de recursos</t>
  </si>
  <si>
    <t>Realizar modificaciones al presupuesto
Registrar transacciones
* Generar declaraciones tributarias
* Elaborar estados contables
Registrar el PAA</t>
  </si>
  <si>
    <t>Equipo de Gestión Presupuestal y Contable</t>
  </si>
  <si>
    <t>Presupuesto modificado
* Transacciones, hechos y operaciones financieras registradas.
* Declaraciones tributarias.
* Estados contables consolidados y publicados
Solicitud del PAC</t>
  </si>
  <si>
    <t>Solicitudes de modificación de presupuesto.
Requieren la información contable a nivel nacional de las transacciones, hechos y operaciones financieras. Producto de las actividades del subproceso de  Gestión Contable, se le entrega:
* Las transacciones, hechos y operaciones financieras registradas.
* Las declaraciones tributarias.
* Los estados contables consolidados y publicados.</t>
  </si>
  <si>
    <t>Que el subproceso realice las modificaciones al presupuesto
Cumplir con la responsabilidad y el marco normativo para realizar:
* Las transacciones, hechos y operaciones financieras registradas.
* Las declaraciones tributarias.
* Los estados contables consolidados y publicado</t>
  </si>
  <si>
    <t xml:space="preserve">Con base a las solicitudes realizadas, el subproceso revise y realice las modificaciones al presupuesto solicitadas
* La Sede Central y Direcciones Territoriales, se registren las transacciones, hechos y operaciones financieras. 
* Se generen las declaraciones tributarias a nivel nacional y municipal, verificando el cumplimiento legal
* Se elaboren y consoliden para la Sede Central los Estados Contables del IGAC en los tiempos requeridos. </t>
  </si>
  <si>
    <t xml:space="preserve">Realizar modificaciones al presupuesto
* Registrar transacciones
* Generar declaraciones tributarias
* Elaborar estados contables
</t>
  </si>
  <si>
    <t>Equipo de Gestión Presupuestal
Equipo de Gestión Contable</t>
  </si>
  <si>
    <t>Presupuesto modificado
Transacciones, hechos y operaciones financieras registradas.
* Declaraciones tributarias.
* Estados contables consolidados y publicados</t>
  </si>
  <si>
    <t>Que el subproceso elabore el plan de adquisiciones.</t>
  </si>
  <si>
    <t>Elaborar el plan de adquisiciones del proceso</t>
  </si>
  <si>
    <t>Subdirector Administrativo y Financiero.
Equipo de Gestión Contable</t>
  </si>
  <si>
    <t xml:space="preserve">Requieren la información contable a nivel nacional de las transacciones, hechos y operaciones financieras. Producto de las actividades de Gestión Contable, se le entrega:
* Las transacciones, hechos y operaciones financieras registradas.
* Las declaraciones tributarias.
* Los estados contables consolidados y publicados.
</t>
  </si>
  <si>
    <t>Cumplir con la responsabilidad y el marco normativo para realizar:
* Las transacciones, hechos y operaciones financieras registradas.
* Las declaraciones tributarias.
* Los estados contables consolidados y publicados.</t>
  </si>
  <si>
    <t xml:space="preserve">* La Sede Central y Direcciones Territoriales, se registren las transacciones, hechos y operaciones financieras. 
* Se generen las declaraciones tributarias a nivel nacional y municipal, verificando el cumplimiento legal
* Se elaboren y consoliden para la Sede Central los Estados Contables del IGAC en los tiempos requeridos. </t>
  </si>
  <si>
    <t>* Registrar transacciones
* Generar declaraciones tributarias
* Elaborar estados contables</t>
  </si>
  <si>
    <t>Permanentemente y cuando la parte interesada lo solicite.</t>
  </si>
  <si>
    <t>Equipo de Gestión Contable</t>
  </si>
  <si>
    <t>* Transacciones, hechos y operaciones financieras registradas.
* Declaraciones tributarias.
* Estados contables consolidados y publicados</t>
  </si>
  <si>
    <t>Reciben del subproceso, las ordenes de Consignación, las cuentas por cobrar y las facturas a crédito.</t>
  </si>
  <si>
    <t xml:space="preserve">se brinden los insumos para realizar la gestión de cartera del IGAC </t>
  </si>
  <si>
    <t>Con la facturación que se genere en desarrollo de contratos o convenios, se obtiene insumo para una adecuada gestión de cartera</t>
  </si>
  <si>
    <t>Realizar la gestión de cartera</t>
  </si>
  <si>
    <t>* Órdenes de Consignación. 
* Cuentas por cobrar. 
* Facturas a Crédito.</t>
  </si>
  <si>
    <t>Reciben del subproceso, las ordenes de consignación, las cuentas por cobrar y las facturas a crédito.</t>
  </si>
  <si>
    <t xml:space="preserve">Subdirector Administrativo y Financiero.
Equipo Gestión de Tesorería. </t>
  </si>
  <si>
    <t>Con las metas de ingresos y los recaudos se suministra la información de reportes de ingresos</t>
  </si>
  <si>
    <t>Que el subproceso verifique la información de los ingresos</t>
  </si>
  <si>
    <t>Gestionar los ingresos</t>
  </si>
  <si>
    <t xml:space="preserve">Equipo Gestión de Tesorería. </t>
  </si>
  <si>
    <t>Reportes de ingresos</t>
  </si>
  <si>
    <t xml:space="preserve">
º REGULACIÓN</t>
  </si>
  <si>
    <t>Cumplimiento de los lineamientos expedidos por la Dirección de Regulación y Habilitación, con Calidad y oportunidad en el desarrollo de las actividades propias de los actores involucrados</t>
  </si>
  <si>
    <t xml:space="preserve">Actos Administrativos (Resoluciones) , circulares expedidas y agenda regulatoria </t>
  </si>
  <si>
    <t>º REGULACIÓN</t>
  </si>
  <si>
    <t xml:space="preserve">º HABILITACIÓN
</t>
  </si>
  <si>
    <r>
      <t>Convenios, contratos, acuerdos
Registro, base catastral, estadísticas, resolución catastral
Informes técnicos 
Avalúos Comerciales
F</t>
    </r>
    <r>
      <rPr>
        <sz val="10"/>
        <rFont val="Century Gothic"/>
        <family val="2"/>
      </rPr>
      <t>ormación y Actualización Catastrales</t>
    </r>
    <r>
      <rPr>
        <sz val="10"/>
        <color theme="1"/>
        <rFont val="Century Gothic"/>
        <family val="2"/>
      </rPr>
      <t xml:space="preserve">
Conservación catastral</t>
    </r>
  </si>
  <si>
    <r>
      <t>*Convenios, contratos
*Avalúos comerciales
*Asesoría e informes técnicos</t>
    </r>
    <r>
      <rPr>
        <sz val="10"/>
        <color rgb="FFFF0000"/>
        <rFont val="Century Gothic"/>
        <family val="2"/>
      </rPr>
      <t xml:space="preserve"> </t>
    </r>
  </si>
  <si>
    <r>
      <t>* Plan de trabajo de proyecto catastral
* Modernización catastral
* Insumos para los proyectos de la gestión catastral</t>
    </r>
    <r>
      <rPr>
        <sz val="10"/>
        <color rgb="FFFF0000"/>
        <rFont val="Century Gothic"/>
        <family val="2"/>
      </rPr>
      <t xml:space="preserve">
</t>
    </r>
    <r>
      <rPr>
        <sz val="10"/>
        <color theme="1"/>
        <rFont val="Century Gothic"/>
        <family val="2"/>
      </rPr>
      <t xml:space="preserve">* Gestión de recursos
</t>
    </r>
  </si>
  <si>
    <t>Asesoran la implementación del plan de seguridad y salud en el trabajo</t>
  </si>
  <si>
    <t>Formular y ejecutar los planes de Talento humano:
* Plan anual de vacantes y de previsión
* Plan institucional de capacitación
*Plan de bienestar e incentivos 
*Plan anual de seguridad y salud en el trabajo
* Plan Estratégico de Talento Humano
* Plan de acción Anual
* Plan Anticorrupción y de Atención al Ciudadano
Respuesta a solicitudes relacionadas con los subprocesos de talento humano</t>
  </si>
  <si>
    <t>Gestión de riesgos laborales</t>
  </si>
  <si>
    <t>MATRIZ DE PARTES INTERESADAS</t>
  </si>
  <si>
    <t>Cuando se requiera</t>
  </si>
  <si>
    <t>*Reporte del Formulario único de reporte de avance de la gestión-FURAG y el resultado del Índice de desempeño Institucional - IDI.
Seguimiento del PAAC y  de riesgos en la Herramienta PLANIGAC. 
*Registro en el Sistema Unificado de Información de Trámites - SUIT</t>
  </si>
  <si>
    <t>Convocar y liderara la logística para la presentación y aprobación de los temas a tratar en el CIGD.</t>
  </si>
  <si>
    <t xml:space="preserve">Dar a conocer la información institucional y necesidades de la ciudadanía frente a la entidad. </t>
  </si>
  <si>
    <t>Eventos
Campañas
Generación de Información
Difusión de información
Articulación para sinergias</t>
  </si>
  <si>
    <t xml:space="preserve">Disponer de las herramientas necesarias para que las entidades que se pretenden habilitar conozcan los requisitos de la habilitación y reciban acompañamiento en el proceso. </t>
  </si>
  <si>
    <t>Proyecto geodésico
Conceptos jurídicos
Asesorías en materia geodésica
Respuesta solicitudes</t>
  </si>
  <si>
    <t>Base de datos de la Red Geodésica Nacional
Servicios y soporte de comunicación de las estaciones de funcionamiento continuo CORS</t>
  </si>
  <si>
    <t>Asesorías y consultoría en temas geodésicos
Formalización de contratos y/o convenios</t>
  </si>
  <si>
    <t>Acceso a la información agrológica.
Satisfacción de solicitudes, necesidades y requerimientos.</t>
  </si>
  <si>
    <t>Uso de la información sobre sobre geología y amenazas y áreas de reglamentación especial.</t>
  </si>
  <si>
    <t>* Especificaciones técnicas y económicas para los convenios 
*Plano topográfico
* Coordenadas para verificación de la georreferenciación
* Clasificación de campo
*Ortoimagen
* Modelo Digital de Terreno
* Base datos de cartografía
* Salidas Gráficas
* Aplicaciones geográficas y alfanuméricas</t>
  </si>
  <si>
    <t>Proyectos normativos en temas de geografía, ordenamiento territorial, límites de entidades territoriales, nombres geográficos, asuntos étnicos y fronterizos y resolución de adopción</t>
  </si>
  <si>
    <t>* Base de datos de nombres geográficos
* Diccionario Geográfico
* Investigaciones geográficas
*Estudios territoriales
*Atlas Nacional de Colombia 
*Atlas regionales
* Lineamientos de ordenamiento territorial, municipal y departamental
*Información temática del sistema de información geográfica (ordenamiento territorial)
*Servicios de información concernientes a trámites del sector energético
* Información referente a los límites de las Entidades Territoriales
* Información concerniente a los límites terrestres internacionales de la República de Colombia
* Consulta cartográfica de resguardos indígenas y títulos colectivos de comunidades negras</t>
  </si>
  <si>
    <t xml:space="preserve">*Disponer estudios territoriales e información temática del sistema de información geográfica (ordenamiento territorial)
*Disponer la información  referente límites de las Entidades Territoriales
y límites terrestres internacionales de la República de Colombia
</t>
  </si>
  <si>
    <t>*Entregar los Estudios territoriales
*Atlas Nacional de Colombia 
*Atlas regionales
* Lineamientos de ordenamiento territorial y departamento, para  su correspondiente publicación</t>
  </si>
  <si>
    <t>Documentos para publicación</t>
  </si>
  <si>
    <t>Generar informes resultados de apoyo a los procesos de demarcación fronteriza</t>
  </si>
  <si>
    <t>* Definición de los procesos de deslinde de entidades territoriales
* Lineamientos sobre ordenamiento territorial
* Reglamentación sobre gestión geográfica</t>
  </si>
  <si>
    <t>Informe final del resultado del proceso de deslinde</t>
  </si>
  <si>
    <t>Realizar el informe final, proyecto de norma de los deslindes del resultado de los procesos en controversia y tradicionales</t>
  </si>
  <si>
    <t>Comunicación respecto a los procesos de deslinde en curso</t>
  </si>
  <si>
    <t>*Realizar el informe final, proyecto de norma de los deslindes del resultado de los procesos en controversia y tradicionales
*Enviar a las Comisiones de Ordenamiento del Congreso (COT) el informe final</t>
  </si>
  <si>
    <t>* Estudios territoriales
* Evaluación de la información para la creación y modificación de nuevos títulos colectivos
* Información referente a los límites de las Entidades Territoriales
* Información concerniente a los límites terrestres internacionales de la República de Colombia</t>
  </si>
  <si>
    <t xml:space="preserve">Disponer la información de límites de Entidades Territoriales </t>
  </si>
  <si>
    <t>Disponibilidad de la información para dar cumplimiento a los proyectos</t>
  </si>
  <si>
    <t>Atender las solicitudes dentro de la política de restitución de tierras</t>
  </si>
  <si>
    <t>Realizar las actividades necesarias para cumplir con los requerimientos</t>
  </si>
  <si>
    <t>Informes y Reportes en las herramientas de los entes de control</t>
  </si>
  <si>
    <t>Atender las solicitudes recibidas de las partes interesadas
Suministro de información de la parte interesada al IGAC Decreto 148 del 2020</t>
  </si>
  <si>
    <t xml:space="preserve">Solicitudes de cotización. Portafolio de Productos y/o Servicios IGAC .
</t>
  </si>
  <si>
    <t xml:space="preserve">Proporciona lineamientos para la construcción de los planes, programas y proyectos y realiza seguimiento y validación de los mismos. 
Proporciona los lineamientos en materia de cooperación internacional </t>
  </si>
  <si>
    <t xml:space="preserve">Dar cumplimiento a los lineamientos, planes, programas y proyectos de innovación, investigación, prospectiva y dinámica inmobiliaria
Cumplimiento de los lineamientos de cooperación internacional </t>
  </si>
  <si>
    <t xml:space="preserve">Claridad y oportunidad en la formulación y ejecución de los planes, programas y proyectos de innovación, investigación, prospectiva y dinámica inmobiliaria
Alineación de los planes, programas y proyectos de innovación, investigación, prospectiva y dinámica inmobiliaria, con la plataforma estratégica de la Entidad 
</t>
  </si>
  <si>
    <t>Suscripción de contratos y/o convenios para el desarrollo de proyectos de investigación, asesoría o consultoría relacionados con el objetivo de los subprocesos</t>
  </si>
  <si>
    <t>Establecimiento de los convenios, consultorías, asesorías, proyectos,  estudios y cooperación técnico científica, en las temáticas de los subprocesos</t>
  </si>
  <si>
    <t xml:space="preserve">Plantean necesidades en desarrollo, innovación, investigación, prospectiva y dinámica inmobiliaria. 
Suministran los insumos para llevar a cabo proyectos de desarrollo, innovación, investigación, prospectiva y dinámica inmobiliaria y participan en la ejecución de los mismos. </t>
  </si>
  <si>
    <t>Usuarios de los seminarios, talleres, publicaciones técnico científicas, artículos, ponencias, semana geomántica, jornadas técnico científicas</t>
  </si>
  <si>
    <t xml:space="preserve">Participación e invitación a eventos, seminarios, talleres,  y alianzas de ciencia y tecnología, y disponibilidad y acceso de la información publicada por la Entidad (datos, artículos técnico científicos) </t>
  </si>
  <si>
    <t>Suministran el plan Nacional de Desarrollo y lineamientos y directrices en las temáticas de los subprocesos</t>
  </si>
  <si>
    <t>Cumplimiento de las metas asignadas en el plan Nacional de Desarrollo e implementación de las directrices y lineamientos en las temáticas de los subprocesos</t>
  </si>
  <si>
    <t>Oportunidad y calidad en el cumplimiento de las metas asignadas en el Plan Nacional de Desarrollo y las directrices y lineamientos en las temáticas de los subprocesos. 
Articulación interinstitucional para el desarrollo de las temáticas de los subprocesos</t>
  </si>
  <si>
    <t xml:space="preserve">Emite lineamientos y normativa en materia de ciencia, tecnología, innovación e interoperabilidad tecnológica y de datos  </t>
  </si>
  <si>
    <t xml:space="preserve">Cumplimiento de los lineamientos y normatividad en materia de ciencia, tecnología, innovación e interoperabilidad tecnológica y de datos  </t>
  </si>
  <si>
    <t>Calidad y oportunidad en las estrategias y lineamientos de ciencia, tecnología, innovación e interoperabilidad tecnológica y de datos   implementados por la Entidad de acuerdo a la normatividad aplicable</t>
  </si>
  <si>
    <t>Planes de talento humano con los cambios solicitados
Actas de reunión y/o correos electrónicos con las observaciones frente a las propuestas de los planes</t>
  </si>
  <si>
    <t xml:space="preserve">Se realicen a tiempo y periódicamente los descuentos en la liquidación de nómina
 Gestión de compensaciones                                                                  * Responder con pagos a tiempo                       * Cumplimiento en vacancia de T.H. y su normatividad vigente.                                         *  Respuesta oportuna a correspondencia recibida de entes, tales como: Juzgados, Entidades internas y externas de control.         *  Respuesta a novedades                                 * Cumplimiento a la normatividad vigente.                         </t>
  </si>
  <si>
    <t>Cuando se reciban las solicitudes</t>
  </si>
  <si>
    <t xml:space="preserve">Datos de contacto de los funcionarios o exfuncionarios, resoluciones de nombramiento, actas de posesiones, información salarial, situaciones administrativas, antecedentes disciplinarios y cualquier otra información que consideren necesaria </t>
  </si>
  <si>
    <t>Respuestas enviadas a través de SIGAC
Archivo en Excel con el seguimiento a las solicitudes</t>
  </si>
  <si>
    <t xml:space="preserve">Bases de datos actualizadas para el cubrimientos de actividades / Liquidación oportuna y correcta de los aporte a la caja de compensación familiar. / </t>
  </si>
  <si>
    <t>Formulario de evaluación de estándares mínimos
Certificación expedida por la ARL con el porcentaje de cumplimiento de los estándares mínimos
Indicadores de gestión medidos</t>
  </si>
  <si>
    <t>Reporte de seguimiento del plan de trabajo del SGSST
Certificación expedida por la ARL con el porcentaje de cumplimiento de los estándares mínimos</t>
  </si>
  <si>
    <t>Políticas y lineamientos ajustados a las normas en materia contractual</t>
  </si>
  <si>
    <t>Coordinador GIT gestión contractual</t>
  </si>
  <si>
    <t>Procedimientos del proceso gestión contractual</t>
  </si>
  <si>
    <t>Hacen seguimiento a la Gestión Contractual "Expediente contractual".</t>
  </si>
  <si>
    <t xml:space="preserve">Son el apoyo al Gestión Institucional </t>
  </si>
  <si>
    <t>cumplimiento normatividad presupuestal y contractual</t>
  </si>
  <si>
    <t xml:space="preserve">Implementar Plan de Acción del proceso. Cumplir con las actividades programadas en forma oportuna y evidenciarlo en el informe de gestión
</t>
  </si>
  <si>
    <t>Informe de Gestión</t>
  </si>
  <si>
    <t xml:space="preserve">Son objeto de las acciones del proceso encaminadas a la radicación, gestión y Administración  de las Comunicaciones Oficiales tramitadas en la entidad 
</t>
  </si>
  <si>
    <t xml:space="preserve">Gestión de comunicaciones Oficiales y Seguimiento
Recepción de documentación </t>
  </si>
  <si>
    <t>Oportunidad en la generación y  entrega oportuna   de comunicaciones oficiales
Gestión adecuada de las comunicaciones oficiales con oportunidad en la respuesta</t>
  </si>
  <si>
    <t xml:space="preserve">Radicar y distribución de las Comunicaciones Oficiales </t>
  </si>
  <si>
    <t xml:space="preserve">Entregar el insumo que desde Gestión Documental sea necesario para el Plan Anual de adquisiciones cumpliendo con los  lineamientos y oportunidad en su entrega
</t>
  </si>
  <si>
    <t>Oportunidad en la entrega  de información 
Oportunidad en la respuesta. 
Facilidad de consulta y acceso de información</t>
  </si>
  <si>
    <t>Formulación del Plan de acción, programas y proyectos,  Alineados  con la plataforma estratégica de la Entidad.
Oportunidad en la entrega.</t>
  </si>
  <si>
    <t>Articulación del Plan Estratégico de Seguridad Vial 
Responsabilidad del pool de transporte en torno a horas extras y comisiones.</t>
  </si>
  <si>
    <t>Cumplimento a requerimientos de los diferentes entes de control de acuerdo a la normatividad, evidencias y tiempos establecidos.</t>
  </si>
  <si>
    <t>Cumplimiento a la normatividad</t>
  </si>
  <si>
    <t xml:space="preserve">Proporciona lineamientos para la construcción de los planes, programas y proyectos y realiza seguimiento y validación de los mismos. </t>
  </si>
  <si>
    <t xml:space="preserve">Claridad y oportunidad en la formulación de los planes, programas y proyectos de TI
Alineación de los planes, programas y proyectos de TI, con la plataforma estratégica de la Entidad </t>
  </si>
  <si>
    <t xml:space="preserve">Emite lineamientos y normativa en materia de tecnologías de la información y comunicaciones </t>
  </si>
  <si>
    <t>Emiten estándares nacionales e internacionales en materia de TI</t>
  </si>
  <si>
    <t xml:space="preserve">Cumplimiento de los estándares nacionales e internaciones en materia de TI </t>
  </si>
  <si>
    <t>Formula el Plan Estratégico de Tecnologías de la Información y Comunicaciones- PETIC, a través del cual se emiten los lineamientos, estrategias, planes, programas y metas que debe cumplir el proceso y subproceso</t>
  </si>
  <si>
    <t>Suministran los datos dispuestos en la plataforma ICDE, la cual es coordinada técnicamente por el IGAC</t>
  </si>
  <si>
    <t>Utilizan los lineamientos, metodologías y documentos técnicos dispuestos a través de la ICDE</t>
  </si>
  <si>
    <t>Adoptar  lineamientos, metodologías y documentos técnicos de la ICDE</t>
  </si>
  <si>
    <t>Calidad y oportunidad en los lineamientos, metodologías y documentos técnicos de la ICDE</t>
  </si>
  <si>
    <t xml:space="preserve">
Se dé cumplimiento a los lineamientos e implementaciones establecidos en la realización de programas, políticas y proyectos
</t>
  </si>
  <si>
    <t>Dar cumplimiento al plan de acción, a través de la realización de las actividades propuestas evidenciándolo  en el informe de gestión.</t>
  </si>
  <si>
    <t>Velar por la obtención de la verdad y protección de la función pública al interior de la entidad, a través del recibo oportuno del material probatorio requerido a todas las dependencias.</t>
  </si>
  <si>
    <t>Colaborar con la Función Publica de manera oportuna y veraz, para la consecución de la verdad, a través de una gestión disciplinaria solida.</t>
  </si>
  <si>
    <t xml:space="preserve">Respeto del debido proceso, la presunción de inocencia y demás derechos en cabeza del investigado, dentro de la actuación disciplinaria.
</t>
  </si>
  <si>
    <t xml:space="preserve">Oportunidad, garantía de derechos y claridad en las decisiones. </t>
  </si>
  <si>
    <t>Dar cumplimiento a directrices e informar de manera oportuna, veraz y actualizada de las actuaciones que la Ley dicte deban ser de conocimiento de la PGN.</t>
  </si>
  <si>
    <t>Velar por la obtención de la verdad y protección de la función pública al interior de la entidad, a través del apoyo técnico requerido, recibo oportuno del material probatorio requerido y contestaciones oportunas por parte de las entidades cualquiera que sea su orden.</t>
  </si>
  <si>
    <t>Procesos ajustados a las necesidades de la Entidad, cumplimiento de actividades programadas en busca de proteger la función pública.</t>
  </si>
  <si>
    <t>Proveer de elementos probatorios para la consecución de la verdad . Oportunidad y claridad en las decisiones  - apoyar la investigación veraz de los hechos.</t>
  </si>
  <si>
    <t xml:space="preserve">*Requiere la información agrológica para el desarrollo de aplicaciones en tecnologías de la información geografía y geomántica y de estudios de análisis prospectivo. 
*Atiende los requerimientos de los procesos misionales para elaborar el plan de investigación, desarrollo e innovación y para los procesos de analítica de datos en materia agrológica. 
*Apoyan la formulación y gestión de proyectos de investigación e innovación en temas agrológicos.
</t>
  </si>
  <si>
    <t>*Regulación de normas catastrales
 *Información catastral para la habilitación de gestores catastrales
*Modernización Catastral</t>
  </si>
  <si>
    <t>Informe de reporte de seguimiento a la gestión de cartera</t>
  </si>
  <si>
    <t>Alianzas para aunar esfuerzos para el bienestar de los funcionarios y familias.</t>
  </si>
  <si>
    <t xml:space="preserve">Elaborar el Programa de Gestión Documental -  cronograma de Gestión e implementación 
</t>
  </si>
  <si>
    <t>º GESTIÓN AGROLÓGICA (Laboratorio Nacional de Suelos)</t>
  </si>
  <si>
    <t>º Departamento Administrativo de la Función Pública – DAFP</t>
  </si>
  <si>
    <t>º Ciudadanía en general</t>
  </si>
  <si>
    <t>º Todos los procesos</t>
  </si>
  <si>
    <t>º Comité Institucional de Gestión y Desempeño</t>
  </si>
  <si>
    <t>º Todos los Procesos</t>
  </si>
  <si>
    <t xml:space="preserve">º Gestión Contractual </t>
  </si>
  <si>
    <t xml:space="preserve">º Direccionamiento estratégico y planeación </t>
  </si>
  <si>
    <t>º Medios de Comunicación</t>
  </si>
  <si>
    <t>º Gestión Contractual</t>
  </si>
  <si>
    <t>º Gestores catastrales</t>
  </si>
  <si>
    <t>º Entidades 
Nacionales y/o
Territoriales</t>
  </si>
  <si>
    <t xml:space="preserve">º Ciudadanía en general </t>
  </si>
  <si>
    <t>º Gestión Documental</t>
  </si>
  <si>
    <t xml:space="preserve">º Entidades Publicas y Privadas
º Ciudadanía en General </t>
  </si>
  <si>
    <t>º Archivo General de la Nación</t>
  </si>
  <si>
    <t>º Entes de control</t>
  </si>
  <si>
    <t xml:space="preserve">º Ministerio de Hacienda y Crédito Público </t>
  </si>
  <si>
    <t xml:space="preserve">º Entidades de la ICDE. </t>
  </si>
  <si>
    <t>º Funcionarios o exfuncionarios</t>
  </si>
  <si>
    <t>º Despachos Judiciales (Fiscalía) y Administrativos</t>
  </si>
  <si>
    <t>º Dirección General</t>
  </si>
  <si>
    <t>º Direcciones territoriales</t>
  </si>
  <si>
    <t>º Organismos de Control</t>
  </si>
  <si>
    <t>º Departamento Administrativo Función Pública.</t>
  </si>
  <si>
    <t>º Entes externos</t>
  </si>
  <si>
    <t>º Entidades Públicas del Sector (DAPRE, DANE, DNP, ANT, SNR, etc.)</t>
  </si>
  <si>
    <t>º Proveedores</t>
  </si>
  <si>
    <t>º Organismos de control</t>
  </si>
  <si>
    <t>º Oficina de control interno</t>
  </si>
  <si>
    <t>º Contratistas</t>
  </si>
  <si>
    <t xml:space="preserve">º Supervisores e interventores </t>
  </si>
  <si>
    <t>º Ciudadanía en general.</t>
  </si>
  <si>
    <t>º Usuarios, visitantes</t>
  </si>
  <si>
    <t>º Intermediario de seguros</t>
  </si>
  <si>
    <t>º Administradora de Riesgos Laborales ARL</t>
  </si>
  <si>
    <t>º Congreso de la República</t>
  </si>
  <si>
    <t xml:space="preserve">º Consejo Directivo del IGAC 
</t>
  </si>
  <si>
    <t>º Cajas de compensación Familiar</t>
  </si>
  <si>
    <t>º Colaboradores del IGAC independiente de su forma de vinculación</t>
  </si>
  <si>
    <t>º Comisiones de personal de orden nacional y seccionales</t>
  </si>
  <si>
    <t>º Comité Institucional de Gestión y Desempeño
º Comisiones de personal
º Direccionamiento estratégico y planeación
º Oficina de Control Interno</t>
  </si>
  <si>
    <t xml:space="preserve">º Organizaciones Sindicales  </t>
  </si>
  <si>
    <t>º Todos los servidores públicos del IGAC</t>
  </si>
  <si>
    <t xml:space="preserve">º Proveedores de productos y servicios        </t>
  </si>
  <si>
    <t>º DNP y DANE</t>
  </si>
  <si>
    <t>º Procesos Misionales</t>
  </si>
  <si>
    <t>º Entidades públicas y privadas</t>
  </si>
  <si>
    <t>º Direcciones Territoriales</t>
  </si>
  <si>
    <t>º Superintendencia de Notariado y Registro</t>
  </si>
  <si>
    <t>º Notarías</t>
  </si>
  <si>
    <t>º Rama Judicial</t>
  </si>
  <si>
    <t>º Grupos Étnicos de Colombia</t>
  </si>
  <si>
    <t>º Gobierno Nacional</t>
  </si>
  <si>
    <t xml:space="preserve"> º Cooperantes Internacionales
Entidades del orden Nacional que financian el catastro
</t>
  </si>
  <si>
    <t>º Empresas privadas</t>
  </si>
  <si>
    <t>º Gestión de Regulación Habilitación</t>
  </si>
  <si>
    <t>º Gestión Jurídica</t>
  </si>
  <si>
    <t>º Ministerio del interior</t>
  </si>
  <si>
    <t>º Asambleas departamentales</t>
  </si>
  <si>
    <t>º Agencia Nacional de Tierras </t>
  </si>
  <si>
    <t>º Entidades territoriales </t>
  </si>
  <si>
    <t>º Instituciones privadas y mixtas del orden nacional y regional</t>
  </si>
  <si>
    <t>º Otros países</t>
  </si>
  <si>
    <t>º Imprenta Nacional</t>
  </si>
  <si>
    <t>º Gestión de Comunicaciones</t>
  </si>
  <si>
    <t>º Cancillería</t>
  </si>
  <si>
    <t>º Regulación</t>
  </si>
  <si>
    <t>º Entidades Gubernamentales externas</t>
  </si>
  <si>
    <t>º Academia</t>
  </si>
  <si>
    <t>º Gestión Cartográfica</t>
  </si>
  <si>
    <t>º Entidades Públicas</t>
  </si>
  <si>
    <t>º Usuarios externos</t>
  </si>
  <si>
    <t>º Gestión Catastral</t>
  </si>
  <si>
    <t>º ICDE Infraestructura Colombiana de Datos Espaciales</t>
  </si>
  <si>
    <t>º Institutos de investigación agropecuaria, forestal y ambiental</t>
  </si>
  <si>
    <t>º Sociedad Colombiana de la Ciencia del suelo</t>
  </si>
  <si>
    <t xml:space="preserve">º Gestión Geodésica
º Gestión Geográfica
º Gestión Agrológica  </t>
  </si>
  <si>
    <t>º Clientes de convenios o contratos</t>
  </si>
  <si>
    <t>º Entidades públicas</t>
  </si>
  <si>
    <t>º Entidades privadas</t>
  </si>
  <si>
    <t>º Otras entidades e instituciones del orden nacional y local</t>
  </si>
  <si>
    <t>º Parques Nacionales Naturales de Colombia</t>
  </si>
  <si>
    <t>º Servicio Geológico Colombiano</t>
  </si>
  <si>
    <t>º Centros de investigación</t>
  </si>
  <si>
    <t>º Gestión Cartográfica
º Gestión Catastral
º Gestión Agrológica</t>
  </si>
  <si>
    <t>º Entidades u organismos privados</t>
  </si>
  <si>
    <t>º Comunidad académica y científica</t>
  </si>
  <si>
    <t>º Entidades del estado privadas o mixtas</t>
  </si>
  <si>
    <t>º Organismos Nacionales e internacionales</t>
  </si>
  <si>
    <t>º Direccionamiento Estratégico y Planeación</t>
  </si>
  <si>
    <t>º SIRGAS -Sistema de Referencia Geocéntrico para las Américas </t>
  </si>
  <si>
    <t>º Servicio Internacional GNSS - Sistema Global de Navegación por Satélite</t>
  </si>
  <si>
    <t>º BGI - Bureau Gravimetrique International</t>
  </si>
  <si>
    <t xml:space="preserve">º Procesos Internos  involucrados </t>
  </si>
  <si>
    <t>CONVENCIONES</t>
  </si>
  <si>
    <t xml:space="preserve">*Información clara y actualizada de los servicios que presta la Entidad
*Lenguaje Claro
Conocer los espacios de participación ciudadana establecidos por la entidad </t>
  </si>
  <si>
    <t>*Satisfacción y Percepción del servicio prestado (Encuestas)
*Mejoras en el servicio prestado
Peticiones, quejas, reclamos, denuncias y sugerencias contestadas con calidad y a tiempo</t>
  </si>
  <si>
    <t>Profesional asignado responsable del proceso
Jefe Oficina de Relación con el Ciudadano</t>
  </si>
  <si>
    <t>IDENTIFICACION DE CAMBIOS - VERSIÓN 1 - Julio 2021</t>
  </si>
  <si>
    <t>IDENTIFICACION DE CAMBIOS - VERSIÓN 2 - Octubre 2021</t>
  </si>
  <si>
    <t>1. Por parte del equipo del SGI de OAP, se revisaron las partes interesadas de las matrices vigentes (V2) frente a los proveedores y clientes que aparecen en las caracterizaciones de los procesos.</t>
  </si>
  <si>
    <t xml:space="preserve">2. Se incluye la cuantificación del nivel de importancia de la parte interesada frente a la toma de decisiones, obtención de ingresos, operación y estrategia de la entidad y reputación. </t>
  </si>
  <si>
    <t>3. Se revisa de manera integral el contenido de la matriz de partes interesadas por parte del proceso con el acompañamiento de los enlaces del SGI de OAP</t>
  </si>
  <si>
    <t>1. Se identifican las partes interesadas por parte de los procesos con base en las caracterizaciones de proceso vigentes al momento</t>
  </si>
  <si>
    <t>VERSIÓN CERO - Antes de junio 2021</t>
  </si>
  <si>
    <t xml:space="preserve">Entregan al subproceso
*Apropiación presupuestal .
* Solicitudes de CDP.
* Solicitudes de registros presupuestales.
Reciben del subproceso el:
* Presupuesto desagregado y cargado en SIIF.
* Las modificaciones presupuestales
* Los certificados de disponibilidad presupuestal (CDP) y los registros presupuestales (RP)
</t>
  </si>
  <si>
    <r>
      <t xml:space="preserve">Unidades documentales y Expedientes organizados transferidos  al archivo central
</t>
    </r>
    <r>
      <rPr>
        <sz val="10"/>
        <color rgb="FFFF0000"/>
        <rFont val="Century Gothic"/>
        <family val="2"/>
      </rPr>
      <t xml:space="preserve">
</t>
    </r>
    <r>
      <rPr>
        <sz val="10"/>
        <rFont val="Century Gothic"/>
        <family val="2"/>
      </rPr>
      <t xml:space="preserve">Formatos de Autorizaciones del préstamo o consulta de los expedientes. 
Comunicaciones ofic radicada y remitidas al destinatario.
Acta de Eliminación de Documentos de Apoyo y de documentos de archivo cuya disposición final en TRD o TVD aprobada y Convalidada establezca que debe eliminarse 
</t>
    </r>
  </si>
  <si>
    <t>º Departamento Administrativo de la Función Pública- DAFP.
º Presidencia de la República
º Gobierno Nacional</t>
  </si>
  <si>
    <t>º Entidades Territoriales (Municipios), Departamentos, 
º Esquemas Asociativos 
º Territoriales (EAT), 
º Entidades de Orden Nacional que su en misionalidad desarrollen actividades relacionadas con  la Gestión Catastral</t>
  </si>
  <si>
    <t>º Entidades del Estado, 
º Entidades u organismos nacionales e internacionales
º Empresas privadas 
º Academia 
º Centros de investigación</t>
  </si>
  <si>
    <t xml:space="preserve">º Ciudadanía en general
º Academia
º Empresas privadas
Entidades del estado </t>
  </si>
  <si>
    <t xml:space="preserve">º MINTIC
º Ministerio de ciencia, tecnología e innovación 
º ICDE
</t>
  </si>
  <si>
    <t xml:space="preserve">º Comisión Nacional de Servicio Civil CNSC
º Departamento Administrativo de la Función Pública - DAFP            </t>
  </si>
  <si>
    <t>º Ciudadanía en general
º Instituciones educativas
º Consejos profesionales
Entes de control
SENA</t>
  </si>
  <si>
    <t>º Exfuncionarios o sus representantes legales
º Servidores públicos vinculados</t>
  </si>
  <si>
    <t>º Unidad de Gestión Pensional y Parafiscales
º Fondos privados de Pensiones
º Administradora Colombiana de Pensiones - Colpensiones</t>
  </si>
  <si>
    <t xml:space="preserve">º Juzgados  
º Bancos, cooperativas y fondo de empleados
º Organizaciones sindicales
º Entidades de seguridad social y parafiscales
º Fondo Nacional del Ahorro </t>
  </si>
  <si>
    <t>º Contaduría General de la Nación - CGN .
º DIAN</t>
  </si>
  <si>
    <t xml:space="preserve">º Entidades públicas del orden Nacional y territorial y empresas privadas
º Organismos de Control
º Ciudadanía en general
</t>
  </si>
  <si>
    <t xml:space="preserve">º Entes normalizadores
º Organismo de Certificación </t>
  </si>
  <si>
    <t>º Secretaría Distrital de Ambiente
º Ministerio de Ambiente y Desarrollo Sostenible
º Corporaciones autónomas</t>
  </si>
  <si>
    <t>º Empresa de acueducto y alcantarillado
º Empresa de energía</t>
  </si>
  <si>
    <t>º Empresa de recolección de residuos
ºAsociación de recicladores</t>
  </si>
  <si>
    <t>º Ciudadanía en general
º Usuarios externos</t>
  </si>
  <si>
    <t>º Todos los procesos
º Usuarios internos
º Equipo líder de participación y rendición de cuentas</t>
  </si>
  <si>
    <t>º Aeronáutica Civil</t>
  </si>
  <si>
    <t>º Entidades financieras</t>
  </si>
  <si>
    <t>º Despachos judiciales y administrativos</t>
  </si>
  <si>
    <t>º Catastros descentralizados, delegados y habilitados</t>
  </si>
  <si>
    <t>º Entidades públicas del orden Nacional,  territorial y empresas privadas</t>
  </si>
  <si>
    <t>º Gestión Comercial</t>
  </si>
  <si>
    <t>º Gestión de Información Geográfica</t>
  </si>
  <si>
    <t>º Gestión de Talento Humano</t>
  </si>
  <si>
    <t>º Gestión Disciplinaria</t>
  </si>
  <si>
    <t>º Instituto de Hidrología, Meteorología y Estudios Ambientales IDEAM</t>
  </si>
  <si>
    <t>º Ministerio de Transporte
º Secretaria de Movilidad</t>
  </si>
  <si>
    <t>º Ministerio de Tecnologías de la Información y las comunicaciones</t>
  </si>
  <si>
    <t>º Ordenadores del Gasto</t>
  </si>
  <si>
    <t>º  Direccionamiento Estratégico y Planeación</t>
  </si>
  <si>
    <t>º Procuraduría General de la Nación</t>
  </si>
  <si>
    <t>º Secretaría de Hacienda</t>
  </si>
  <si>
    <t>º Departamento Nacional de Planeación – DNP</t>
  </si>
  <si>
    <t>º Departamento Administrativo Nacional de Estadística – DANE</t>
  </si>
  <si>
    <t>º Ciudadanía en general
º Entidades de gobierno</t>
  </si>
  <si>
    <t>º Sector público y/o privado (Entidades territoriales, entes gubernamentales, cabezas del sector, academia, cooperación internacional, ONG´s, sector fundacional, organizaciones de la sociedad civil, empresas privadas, entre otros grupos de interés)</t>
  </si>
  <si>
    <t>º Entidades públicas y privadas generadoras de información geográfica y alfanumérica de interés de los múltiples proyectos especiales</t>
  </si>
  <si>
    <t xml:space="preserve">º Catastros descentralizados y delegados </t>
  </si>
  <si>
    <t xml:space="preserve">º Empresas de servicios y
suministros
</t>
  </si>
  <si>
    <t>º Organismos nacionales e internacionales de estandarización</t>
  </si>
  <si>
    <t xml:space="preserve"> * Ortoimagen
 * Modelo Digital de Terreno
 * Base datos de cartografía
 - Metadatos</t>
  </si>
  <si>
    <t>*Planes y proyectos 
*Modernización Catastral
*Informes técnicos
*Asesoría e informes técnicos y de política</t>
  </si>
  <si>
    <t>Interna y externa</t>
  </si>
  <si>
    <t xml:space="preserve">Se requiere la Formulación de normas, técnicas, lineamientos, estándares nacionales para garantizar el desarrollo de las actividades en materia  geográfica,  cartográfica, geodésica y agrologica  y la prestación del servicio público catastral. </t>
  </si>
  <si>
    <t xml:space="preserve">*Implementación de los lineamientos expedidos por la Dirección de Regulación y Habilitación, que permite Solución a la problemáticas y necesidades existentes e materia   geográfica,  cartográfica, geodésica y agrologica  y la prestación del servicio público catastral. </t>
  </si>
  <si>
    <t xml:space="preserve">Se requiere la Formulación de normas, técnicas, lineamientos, estándares nacionales para garantizar el desarrollo de las actividades misionales en materia  geográfica,  cartográfica, geodésica y agrologica  y la prestación del servicio público catastral. </t>
  </si>
  <si>
    <t xml:space="preserve">Para dar cumplimiento a lo establecido en el plan nacional de desarrollo ley 1955 de 2019 y el decreto 1983 de 2019 que asigna la función al IGAC de liderar la descentralización de la prestación del servicio público catastral a través de la habilitación de gestores catastrales en el territorio nacional. </t>
  </si>
  <si>
    <t>Disponibilidad de base de datos</t>
  </si>
  <si>
    <t>Formulación de Estrategias y  programas a corto, mediano y largo plazo, que le permite a la entidad el desarrollo sistemático de los procesos de la gestión documental y por consiguiente la normatividad que en materia archivística debe implementarse</t>
  </si>
  <si>
    <t xml:space="preserve">Obtención de recursos
Cubrir las necesidades del cliente
</t>
  </si>
  <si>
    <t>Necesitan que la entidad les expida los certificados laborales para efectos pensionales</t>
  </si>
  <si>
    <t>Necesitan que la entidad responda las solicitudes a través de CETIL</t>
  </si>
  <si>
    <t>Calidad y oportunidad en las estrategias y lineamientos de TI implementados en la entidad de acuerdo a la normatividad aplicable</t>
  </si>
  <si>
    <t xml:space="preserve">Calidad y oportunidad en las estrategias y lineamientos de TI implementados en la entidad de acuerdo a los estándares nacionales internacionales aplicables. </t>
  </si>
  <si>
    <t xml:space="preserve">Lograr la descentralización de la prestación del servicio público catastral a través de la habilitación de gestores e informar a los interesados los requisitos para adelantar su tramite y prestar acompañamiento antes, durante y posterior a la habilitación. </t>
  </si>
  <si>
    <t>Se verifique la desagregación y distribución inicial del presupuesto de gastos del Instituto Geográfico Agustín Codazzi - IGAC</t>
  </si>
  <si>
    <t xml:space="preserve">Verificar la información del recaudo  y el registro de los ingresos del IGAC. </t>
  </si>
  <si>
    <t>Cumplimiento de la  normatividad</t>
  </si>
  <si>
    <t>*Realizar seguimiento e implementación de los controles operacionales de la matriz de aspectos e impactos ambientales</t>
  </si>
  <si>
    <t>*Realizar seguimiento y pago oportuno de los servicios consumidos</t>
  </si>
  <si>
    <t>Ejecutar el programa de gestión integral de residuos</t>
  </si>
  <si>
    <t xml:space="preserve">Realizar seguimiento al Plan Estratégico de Comunicaciones. Componente Comunicaciones Internas)
</t>
  </si>
  <si>
    <t xml:space="preserve">*Realizar seguimiento al Plan anual de adquisiciones </t>
  </si>
  <si>
    <t xml:space="preserve">*Realizar los informes de Gestión </t>
  </si>
  <si>
    <t xml:space="preserve">
1. Realizar seguimiento al Plan Estratégico de Comunicaciones. Componente Comunicaciones Externas
2. Revisar resultados de las encuestas de satisfacción. </t>
  </si>
  <si>
    <t xml:space="preserve">Realizar seguimiento al Plan Estratégico de Comunicaciones. (Componente Comunicaciones Externas) </t>
  </si>
  <si>
    <t xml:space="preserve">Realizar seguimiento al Plan Estratégico de Comunicaciones. Componente Comunicaciones Externas) </t>
  </si>
  <si>
    <t xml:space="preserve">Realizar seguimiento al Plan Anual de Adquisiciones </t>
  </si>
  <si>
    <t xml:space="preserve">Realizar seguimiento al avance de la agenda regulatoria de la entidad para establecer las actividades desarrolladas y por desarrollar y la incorporación de las nuevas necesidades de regulación en materia geográfica, catastral,  cartográfica, geodésica y agrologica  </t>
  </si>
  <si>
    <t xml:space="preserve">Realizar seguimiento al avance de la agenda regulatoria de la entidad para establecer las actividades desarrolladas y por desarrollar y la incorporación de las nuevas necesidades de regulación en materia geográfica, catastral,  cartográfica, geodésica y agrológica  </t>
  </si>
  <si>
    <t>Realizar seguimiento al Plan anual de adquisiciones y ajuste cuando se requiera</t>
  </si>
  <si>
    <t xml:space="preserve">Realizar seguimiento al Plan anual de adquisiciones </t>
  </si>
  <si>
    <t xml:space="preserve">Realizar seguimiento a los planes, programas y proyectos de innovación, investigación, prospectiva y dinámica inmobiliaria
</t>
  </si>
  <si>
    <t>Realizar seguimiento a los contratos y/o convenios</t>
  </si>
  <si>
    <t>Realizar seguimiento a los proyectos</t>
  </si>
  <si>
    <t>Realizar seguimiento a las jornadas y producción técnica científica</t>
  </si>
  <si>
    <t xml:space="preserve">Realizar seguimiento a las metas y lineamientos implementados </t>
  </si>
  <si>
    <t>Realizar seguimiento al cumplimiento de los lineamientos y normatividad en materia de ciencia, tecnología, innovación e interoperabilidad tecnológica y de datos</t>
  </si>
  <si>
    <t xml:space="preserve">Realizar seguimiento a los planes </t>
  </si>
  <si>
    <t>Realizar seguimiento a los requerimientos</t>
  </si>
  <si>
    <t>Realizar seguimiento al cumplimiento de los acuerdos sindicales</t>
  </si>
  <si>
    <t>Realizar seguimiento a la expedición de certificados de historias laborales</t>
  </si>
  <si>
    <t>1. Realizar seguimiento al plan de trabajo del SGSST
2. Autoevaluar los estándares mínimos del SGSST</t>
  </si>
  <si>
    <t>Realizar seguimiento a políticas</t>
  </si>
  <si>
    <t>Realizar seguimiento a la contratación</t>
  </si>
  <si>
    <t xml:space="preserve"> Realizar seguimiento al Plan anual de adquisiciones </t>
  </si>
  <si>
    <t xml:space="preserve"> Realizar seguimiento a los planes, programas y proyectos de TI</t>
  </si>
  <si>
    <t xml:space="preserve"> Realizar seguimiento al cumplimiento de los lineamientos y normatividad en TI </t>
  </si>
  <si>
    <t xml:space="preserve"> Realizar seguimiento al cumplimiento de los estándares nacionales e internacionales en materia de TI</t>
  </si>
  <si>
    <t xml:space="preserve"> Realizar seguimiento al cumplimiento del PETIC</t>
  </si>
  <si>
    <t xml:space="preserve"> Realizar seguimiento a los datos publicados </t>
  </si>
  <si>
    <t xml:space="preserve"> Realizar seguimiento al Plan de auditoría</t>
  </si>
  <si>
    <t>*Realizar Informes de Gestión. 
*Realizar seguimiento Plan de Acción Anual.
*Realizar seguimiento a los riesgos de corrupción y gestión
*Realizar seguimiento al Plan Anticorrupción y de Servicio al Ciudadano.</t>
  </si>
  <si>
    <t>*Realizar informe de Espacios de Participación
*Realizar la caracterización de Usuarios y Partes Interesadas</t>
  </si>
  <si>
    <t>*Realizar informe de Gestión de Peticiones, quejas, reclamos, sugerencias y denuncias</t>
  </si>
  <si>
    <t>*Realizar informe de Espacios de Participación</t>
  </si>
  <si>
    <t>*Realizar seguimiento al Plan Anticorrupción y de Servicio al Ciudadano.
*Establecer espacios de Participación
*Formular la política transversal de servicio al ciudadano</t>
  </si>
  <si>
    <t xml:space="preserve">*Realizar el plan de trabajo PESV
</t>
  </si>
  <si>
    <t xml:space="preserve">*Realizar el plan de mantenimiento de infraestructura
*Realizar el control y seguimiento de servicios generales
*Realizar gestión de mantenimiento e infraestructura física.
*Cumplimiento de la norma NTC 6047.
</t>
  </si>
  <si>
    <t xml:space="preserve">*Realizar el informe semestral de austeridad del gasto en aplicativo nacional
</t>
  </si>
  <si>
    <t xml:space="preserve">*Realizar el informe trimestral de austeridad del gasto por conceptos solicitados.
</t>
  </si>
  <si>
    <t xml:space="preserve">Entregar informes de gestión </t>
  </si>
  <si>
    <t xml:space="preserve">Ejecutar convenios, contratos, acuerdos o solicitudes para cumplir con los requerimientos de las entidades </t>
  </si>
  <si>
    <t>Ejecutar convenios, contratos</t>
  </si>
  <si>
    <t>Expedir actos administrativos</t>
  </si>
  <si>
    <t>Actualizar la información en las herramientas de cada entidad</t>
  </si>
  <si>
    <t>Ajustar los planes teniendo en cuenta las observaciones presentadas que sean pertinentes y aplicables</t>
  </si>
  <si>
    <t>1. Envíar bases de datos actualizadas para el cubrimientos de actividades
2. Revisar la correcta liquidación del pago a la Caja de Compensación Familiar</t>
  </si>
  <si>
    <t>Autoevaluar los estándares mínimos del SGSST
Realizar las mediciones que requiere el SGSST</t>
  </si>
  <si>
    <t>Elaborar y realizar seguimiento a Plan anual de adquisiciones del proceso.</t>
  </si>
  <si>
    <t xml:space="preserve">*Realizar seguimiento a planes y proyectos de TI
*Realizar seguimiento a indicadores controles de la seguridad de la información
*Realizar mantenimiento y desarrollo de sistemas de información, aplicativos y portales
*Mantenimiento de la plataforma tecnológica (hardware y software) </t>
  </si>
  <si>
    <t>Realizar monitoreo de  las comunicaciones virtuales y audiovisuales</t>
  </si>
  <si>
    <t>° Realizar informe Encuestas de Satisfacción
° Realizar informe de Gestión de Peticiones, quejas, reclamos, sugerencias y denuncias</t>
  </si>
  <si>
    <t>Realizar informe de gestión</t>
  </si>
  <si>
    <t>° Realizar informes de Gestión  
° Realizar reporte en las herramientas de OAP</t>
  </si>
  <si>
    <t xml:space="preserve">Realizar informes de Gestión </t>
  </si>
  <si>
    <t>° Presentar avances en la gestión de talento humano
° Responder los requerimientos y presentar informes que solicite la CNSC</t>
  </si>
  <si>
    <t>° Parametrizar el sistema PERNO o modificación de esta para que se realicen los descuentos adecuados
° Revisar previamente la liquidación de la nómina</t>
  </si>
  <si>
    <t>Realizar informe</t>
  </si>
  <si>
    <t xml:space="preserve">Realizar inventario documental acta de transferencia </t>
  </si>
  <si>
    <t>Organizar la producción documental  de los procesos de la entidad</t>
  </si>
  <si>
    <t>Realizar mantenimiento de la plataforma tecnológica (hardware y software)</t>
  </si>
  <si>
    <t xml:space="preserve">Generar acompañamientos previos a los interesados en habilitarse por solicitud de los mismos, acompañamiento durante el proceso de habilitación y desarrollar plan  y el acompañamiento posterior al proceso de habilitación. </t>
  </si>
  <si>
    <t>Actualizar la información de la base catastral</t>
  </si>
  <si>
    <t>Análisis de resultados de la encuesta de satisfacción</t>
  </si>
  <si>
    <t>Plan de visitas.
Análisis de resultados de la encuesta de satisfacción</t>
  </si>
  <si>
    <t>° Revisar resultado de cumplimiento de los índices de oportunidad en la prestación del servicio
° Revisar resultados de las encuestas de satisfacción</t>
  </si>
  <si>
    <t>Realizar un simulacro</t>
  </si>
  <si>
    <t>Realizar reportes de gestión</t>
  </si>
  <si>
    <t xml:space="preserve">Revisar resultado de cumplimiento del índice de oportunidad en la prestación del servicio
</t>
  </si>
  <si>
    <t xml:space="preserve">° Solicitar a través de requerimiento de pruebas y documentos 
° Realizar seguimiento a respuestas y requerimientos. </t>
  </si>
  <si>
    <t>Validar el respeto a los derechos del Investigado, valoración probatoria Integral y sujeción a la norma.</t>
  </si>
  <si>
    <t xml:space="preserve">Solicitar a través de requerimiento de apoyo técnico, remisión de  pruebas y documentos, Seguimiento a respuestas y requerimientos. </t>
  </si>
  <si>
    <t>Revisar reserva, Intercambio de conocimiento probatorio relevante en las actuaciones judiciales y disciplinarias</t>
  </si>
  <si>
    <t>Proyectar y entregar informes</t>
  </si>
  <si>
    <t>*Revisar y actualizar la documentación 
*Implementar los lineamiento SGI</t>
  </si>
  <si>
    <t xml:space="preserve">Revisar el resultado  de cumplimiento de los índices de oportunidad en la prestación del servicio </t>
  </si>
  <si>
    <t>Supervisar el contrato o convenio suscrito</t>
  </si>
  <si>
    <t>Supervisar el contrato o convenio suscrito
Cumplir el Plan Anual de Adquisiciones</t>
  </si>
  <si>
    <t xml:space="preserve">Revisar los lineamientos, metodologías y documentos técnicos de la ICDE publicados </t>
  </si>
  <si>
    <t xml:space="preserve">Informe de contratos  de ingresos </t>
  </si>
  <si>
    <t xml:space="preserve">
Programa de Gestión Documental</t>
  </si>
  <si>
    <t xml:space="preserve">ºInforme publicado (Satisfacción de Usuarios)
ºInforme </t>
  </si>
  <si>
    <t xml:space="preserve">1. Soporte de la citación a los acompañamientos que se desarrollan con los interesados en habilitarse.
2. Resoluciones de habilitación, rechazos o desistimientos.
3. Tabla control del plan de acompañamiento a los  habilitados y actas de los acompañamientos </t>
  </si>
  <si>
    <t>° Informes
° Reportes</t>
  </si>
  <si>
    <t>Informe de Resultados</t>
  </si>
  <si>
    <t xml:space="preserve">Informe de Gestión </t>
  </si>
  <si>
    <t xml:space="preserve">° Informe
° Supervisiones </t>
  </si>
  <si>
    <t>°Informes
° Procedimientos</t>
  </si>
  <si>
    <t>*Proyectos de inversión formulados y/o actualizados 
*Planes Institucionales publicados
*Informes presentados
*Reportes de seguimiento presentados</t>
  </si>
  <si>
    <t>Clasificación de las Partes Interesadas</t>
  </si>
  <si>
    <t>Claves:            18 a 25 Puntos  (Realmente esenciales para  el cumplimiento de la misionalidad de la entidad)</t>
  </si>
  <si>
    <t>Del entorno:   1 a 9 Puntos (Son aquellas partes Interesadas que no pertenecen a ninguno de los dos grupos anteriores)</t>
  </si>
  <si>
    <t>CONTROL DE CAMBIOS MATRIZ DE PARTES INTERESADAS</t>
  </si>
  <si>
    <t>º GESTIÓN ESTRATÉGICA
º GESTIÓN DE PROCESOS
º GESTIÓN DE PROYECTOS</t>
  </si>
  <si>
    <t>º GESTIÓN  DE PROCESOS</t>
  </si>
  <si>
    <t xml:space="preserve">º GESTIÓN DE PROCESOS
</t>
  </si>
  <si>
    <t xml:space="preserve">º GESTIÓN DE PROCESOS (SGA)
</t>
  </si>
  <si>
    <t>RELACIONAMIENTO ESTRATÉGICO</t>
  </si>
  <si>
    <t xml:space="preserve">º GESTIÓN DE COMUNICACIONES </t>
  </si>
  <si>
    <t>MERCADEO ESTRATÉGICO</t>
  </si>
  <si>
    <t>GESTIÓN DE REGULACIÓN Y HABILITACIÓN CATASTRAL</t>
  </si>
  <si>
    <t>GESTIÓN DE INFORMACIÓN GEOGRÁFICA PARA EL SAT</t>
  </si>
  <si>
    <t>º GESTIÓN DEL CONOCIMIENTO GEOGRÁFICO</t>
  </si>
  <si>
    <t>GESTIÓN VALUATORIA</t>
  </si>
  <si>
    <t>GESTIÓN PRESUPUESTAL CONTABLE Y FINANCIERA</t>
  </si>
  <si>
    <t>GESTIÓN DE BIENES Y SERVICIOS</t>
  </si>
  <si>
    <t>GESTION DE SERVICIOS TECNOLÓGICOS</t>
  </si>
  <si>
    <t>EVALUACIÓN Y SEGUIMIENTO</t>
  </si>
  <si>
    <t>IDENTIFICACION DE CAMBIOS - VERSIÓN 4 - Noviembre 2023 (Actual)</t>
  </si>
  <si>
    <t xml:space="preserve">IDENTIFICACION DE CAMBIOS - VERSIÓN 3 - Julio 2022 </t>
  </si>
  <si>
    <t>1. Se ajustan los nombres de los procesos y los subprocesos de acuerdo con la actualización de la Cadena de Valor en Comité
Institucional de Gestión y Desempeño del 3 de marzo del 2023.</t>
  </si>
  <si>
    <t>Noviembre de 2023</t>
  </si>
  <si>
    <t>GESTIÓN ESTRATÉGICA DE PERSONAS</t>
  </si>
  <si>
    <t xml:space="preserve">GESTIÓN DEL CONOCIMIENTO APLICADO </t>
  </si>
  <si>
    <t>º  INVESTIGACIÓN E INNOVACIÓN APLICADA
º  PROSPECTIVA
º GESTIÓN DE INFORMACIÓN DEL TERRITORIO
º FORMACIÓN DE SOCIOS ESTRATÉGICOS</t>
  </si>
  <si>
    <t>º Gestión del conocimiento aplicado </t>
  </si>
  <si>
    <t>º Gestión Presupuestal, Contable y Financiera</t>
  </si>
  <si>
    <t>º Gestión Estratégica de Tecnología</t>
  </si>
  <si>
    <t>º  Gestión Estratégica de Tecnología</t>
  </si>
  <si>
    <t xml:space="preserve"> º Evaluación y Seguimiento </t>
  </si>
  <si>
    <t xml:space="preserve">º Gestión del conocimiento aplicado </t>
  </si>
  <si>
    <t>MATRÍZ DE PARTES INTERESADAS  V4  2023
Última actualización: Noviembre de 2023</t>
  </si>
  <si>
    <t xml:space="preserve">Director de Regulación y Habilitación </t>
  </si>
  <si>
    <t>2. Se revisa de manera integral el contenido de la matriz teniendo en cuenta las caracterizaciones de los procesos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</si>
</sst>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Arial"/>
      <family val="2"/>
    </font>
    <font>
      <sz val="12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rgb="FF002060"/>
      <name val="Century Gothic"/>
      <family val="2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sz val="10"/>
      <color rgb="FFFF0000"/>
      <name val="Century Gothic"/>
      <family val="2"/>
    </font>
    <font>
      <sz val="4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00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justify" vertical="center" wrapText="1"/>
      <protection locked="0"/>
    </xf>
    <xf numFmtId="0" fontId="1" fillId="3" borderId="10" xfId="0" applyFont="1" applyFill="1" applyBorder="1" applyAlignment="1" applyProtection="1">
      <alignment horizontal="justify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vertical="center" wrapText="1"/>
    </xf>
    <xf numFmtId="0" fontId="1" fillId="0" borderId="4" xfId="0" quotePrefix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quotePrefix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4" xfId="0" quotePrefix="1" applyFont="1" applyBorder="1" applyAlignment="1">
      <alignment vertical="center" wrapText="1"/>
    </xf>
    <xf numFmtId="0" fontId="5" fillId="0" borderId="4" xfId="0" quotePrefix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6" fillId="0" borderId="4" xfId="0" applyFont="1" applyBorder="1"/>
    <xf numFmtId="0" fontId="2" fillId="0" borderId="0" xfId="0" applyFont="1" applyAlignment="1" applyProtection="1">
      <alignment wrapText="1"/>
    </xf>
    <xf numFmtId="0" fontId="1" fillId="5" borderId="15" xfId="0" applyFont="1" applyFill="1" applyBorder="1" applyAlignment="1" applyProtection="1">
      <alignment vertical="center" wrapText="1"/>
    </xf>
    <xf numFmtId="0" fontId="6" fillId="0" borderId="0" xfId="0" applyFont="1"/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quotePrefix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vertical="center"/>
    </xf>
    <xf numFmtId="0" fontId="1" fillId="0" borderId="0" xfId="0" applyFont="1" applyAlignment="1" applyProtection="1">
      <alignment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quotePrefix="1" applyFont="1" applyFill="1" applyBorder="1" applyAlignment="1">
      <alignment horizontal="justify" vertical="center" wrapText="1"/>
    </xf>
    <xf numFmtId="0" fontId="1" fillId="0" borderId="4" xfId="0" quotePrefix="1" applyFont="1" applyFill="1" applyBorder="1" applyAlignment="1">
      <alignment horizontal="justify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4" xfId="0" quotePrefix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quotePrefix="1" applyFont="1" applyBorder="1" applyAlignment="1">
      <alignment horizontal="left" vertical="center" wrapText="1"/>
    </xf>
    <xf numFmtId="0" fontId="5" fillId="0" borderId="4" xfId="0" quotePrefix="1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" fillId="7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8" borderId="15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9" fillId="0" borderId="0" xfId="0" applyFont="1"/>
    <xf numFmtId="0" fontId="1" fillId="3" borderId="0" xfId="0" applyFont="1" applyFill="1" applyAlignment="1">
      <alignment wrapText="1"/>
    </xf>
    <xf numFmtId="0" fontId="21" fillId="0" borderId="4" xfId="0" applyFont="1" applyBorder="1" applyAlignment="1">
      <alignment horizontal="left" vertical="top" wrapText="1"/>
    </xf>
    <xf numFmtId="0" fontId="21" fillId="0" borderId="13" xfId="0" quotePrefix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4" xfId="0" quotePrefix="1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vertical="center" wrapText="1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4" xfId="0" quotePrefix="1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4" borderId="4" xfId="0" applyFont="1" applyFill="1" applyBorder="1" applyAlignment="1" applyProtection="1">
      <alignment vertical="center" wrapText="1"/>
    </xf>
    <xf numFmtId="0" fontId="21" fillId="4" borderId="4" xfId="0" quotePrefix="1" applyFont="1" applyFill="1" applyBorder="1" applyAlignment="1">
      <alignment horizontal="left" vertical="center" wrapText="1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20" fillId="4" borderId="4" xfId="0" applyFont="1" applyFill="1" applyBorder="1" applyAlignment="1" applyProtection="1">
      <alignment horizontal="left"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quotePrefix="1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 applyProtection="1">
      <alignment horizontal="left" vertical="top" wrapText="1"/>
    </xf>
    <xf numFmtId="0" fontId="20" fillId="0" borderId="4" xfId="0" quotePrefix="1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top" wrapTex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top"/>
    </xf>
    <xf numFmtId="0" fontId="20" fillId="0" borderId="4" xfId="0" quotePrefix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4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  <xf numFmtId="0" fontId="21" fillId="0" borderId="13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>
      <alignment horizontal="justify" vertical="center" wrapText="1"/>
    </xf>
    <xf numFmtId="0" fontId="21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0" fillId="0" borderId="23" xfId="0" applyFont="1" applyFill="1" applyBorder="1" applyAlignment="1">
      <alignment horizontal="justify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8" xfId="0" quotePrefix="1" applyFont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9" borderId="27" xfId="0" applyFont="1" applyFill="1" applyBorder="1" applyAlignment="1">
      <alignment horizontal="left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 applyProtection="1">
      <alignment horizontal="left" vertical="top" wrapText="1"/>
      <protection locked="0"/>
    </xf>
    <xf numFmtId="0" fontId="20" fillId="4" borderId="4" xfId="0" applyFont="1" applyFill="1" applyBorder="1" applyAlignment="1">
      <alignment horizontal="left" vertical="top" wrapText="1"/>
    </xf>
    <xf numFmtId="0" fontId="21" fillId="4" borderId="4" xfId="0" applyFont="1" applyFill="1" applyBorder="1" applyAlignment="1" applyProtection="1">
      <alignment horizontal="left" vertical="center" wrapText="1"/>
      <protection locked="0"/>
    </xf>
    <xf numFmtId="0" fontId="21" fillId="4" borderId="23" xfId="0" applyFont="1" applyFill="1" applyBorder="1" applyAlignment="1">
      <alignment horizontal="left" vertical="top" wrapText="1"/>
    </xf>
    <xf numFmtId="0" fontId="20" fillId="4" borderId="5" xfId="0" applyFont="1" applyFill="1" applyBorder="1" applyAlignment="1" applyProtection="1">
      <alignment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1" fillId="4" borderId="4" xfId="0" quotePrefix="1" applyFont="1" applyFill="1" applyBorder="1" applyAlignment="1">
      <alignment horizontal="center" vertical="center" wrapText="1"/>
    </xf>
    <xf numFmtId="0" fontId="21" fillId="4" borderId="4" xfId="0" applyFont="1" applyFill="1" applyBorder="1" applyAlignment="1" applyProtection="1">
      <alignment horizontal="left" vertical="center" wrapText="1"/>
    </xf>
    <xf numFmtId="0" fontId="21" fillId="4" borderId="4" xfId="0" quotePrefix="1" applyFont="1" applyFill="1" applyBorder="1" applyAlignment="1" applyProtection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left" vertical="center" wrapText="1"/>
      <protection locked="0"/>
    </xf>
    <xf numFmtId="0" fontId="20" fillId="4" borderId="4" xfId="0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 applyProtection="1">
      <alignment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 applyProtection="1">
      <alignment horizontal="left" vertical="center"/>
    </xf>
    <xf numFmtId="0" fontId="20" fillId="4" borderId="4" xfId="0" applyFont="1" applyFill="1" applyBorder="1" applyAlignment="1" applyProtection="1">
      <alignment horizontal="justify" vertical="center" wrapText="1"/>
      <protection locked="0"/>
    </xf>
    <xf numFmtId="0" fontId="21" fillId="4" borderId="4" xfId="0" applyFont="1" applyFill="1" applyBorder="1" applyAlignment="1" applyProtection="1">
      <alignment horizontal="justify" vertical="center" wrapText="1"/>
      <protection locked="0"/>
    </xf>
    <xf numFmtId="0" fontId="20" fillId="4" borderId="4" xfId="0" applyFont="1" applyFill="1" applyBorder="1" applyAlignment="1">
      <alignment horizontal="justify" vertical="center" wrapText="1"/>
    </xf>
    <xf numFmtId="0" fontId="21" fillId="4" borderId="4" xfId="0" applyFont="1" applyFill="1" applyBorder="1" applyAlignment="1">
      <alignment horizontal="justify" vertical="center" wrapText="1"/>
    </xf>
    <xf numFmtId="0" fontId="21" fillId="4" borderId="4" xfId="0" quotePrefix="1" applyFont="1" applyFill="1" applyBorder="1" applyAlignment="1">
      <alignment horizontal="justify" vertical="center" wrapText="1"/>
    </xf>
    <xf numFmtId="0" fontId="20" fillId="4" borderId="4" xfId="0" applyFont="1" applyFill="1" applyBorder="1" applyAlignment="1" applyProtection="1">
      <alignment horizontal="justify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wrapText="1"/>
    </xf>
    <xf numFmtId="0" fontId="21" fillId="0" borderId="13" xfId="0" applyFont="1" applyBorder="1" applyAlignment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4" xfId="0" quotePrefix="1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4" borderId="2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 applyProtection="1">
      <alignment horizontal="justify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vertical="center" wrapText="1"/>
    </xf>
    <xf numFmtId="0" fontId="20" fillId="4" borderId="4" xfId="0" quotePrefix="1" applyFont="1" applyFill="1" applyBorder="1" applyAlignment="1" applyProtection="1">
      <alignment horizontal="left" vertical="center" wrapText="1"/>
    </xf>
    <xf numFmtId="0" fontId="21" fillId="4" borderId="13" xfId="0" applyFont="1" applyFill="1" applyBorder="1" applyAlignment="1">
      <alignment horizontal="justify" vertical="center" wrapText="1"/>
    </xf>
    <xf numFmtId="0" fontId="21" fillId="4" borderId="23" xfId="0" applyFont="1" applyFill="1" applyBorder="1" applyAlignment="1">
      <alignment horizontal="justify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justify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left" vertical="center" wrapText="1"/>
    </xf>
    <xf numFmtId="0" fontId="20" fillId="4" borderId="13" xfId="0" applyFont="1" applyFill="1" applyBorder="1" applyAlignment="1">
      <alignment horizontal="justify" vertical="center" wrapText="1"/>
    </xf>
    <xf numFmtId="0" fontId="20" fillId="4" borderId="23" xfId="0" applyFont="1" applyFill="1" applyBorder="1" applyAlignment="1">
      <alignment horizontal="justify" vertical="center" wrapText="1"/>
    </xf>
    <xf numFmtId="0" fontId="20" fillId="4" borderId="9" xfId="0" applyFont="1" applyFill="1" applyBorder="1" applyAlignment="1">
      <alignment horizontal="justify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left" vertical="top" wrapText="1"/>
    </xf>
    <xf numFmtId="0" fontId="21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vertical="center"/>
    </xf>
    <xf numFmtId="0" fontId="21" fillId="0" borderId="4" xfId="0" applyFont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1" fillId="4" borderId="4" xfId="0" applyFont="1" applyFill="1" applyBorder="1" applyAlignment="1" applyProtection="1">
      <alignment vertical="center" wrapText="1"/>
      <protection locked="0"/>
    </xf>
    <xf numFmtId="0" fontId="21" fillId="0" borderId="4" xfId="0" applyFont="1" applyFill="1" applyBorder="1" applyAlignment="1" applyProtection="1">
      <alignment vertical="center" wrapText="1"/>
      <protection locked="0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0" fontId="21" fillId="0" borderId="4" xfId="0" applyFont="1" applyFill="1" applyBorder="1" applyAlignment="1">
      <alignment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27" fillId="0" borderId="0" xfId="0" applyFont="1"/>
    <xf numFmtId="0" fontId="21" fillId="0" borderId="5" xfId="0" applyFont="1" applyFill="1" applyBorder="1" applyAlignment="1" applyProtection="1">
      <alignment vertical="center" wrapText="1"/>
      <protection locked="0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21" fillId="4" borderId="0" xfId="0" applyFont="1" applyFill="1" applyBorder="1" applyAlignment="1" applyProtection="1">
      <alignment horizontal="left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justify" vertical="center" wrapText="1"/>
      <protection locked="0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4" borderId="30" xfId="0" applyFont="1" applyFill="1" applyBorder="1" applyAlignment="1">
      <alignment vertical="center" wrapText="1"/>
    </xf>
    <xf numFmtId="0" fontId="20" fillId="4" borderId="5" xfId="0" applyFont="1" applyFill="1" applyBorder="1" applyAlignment="1">
      <alignment vertical="center" wrapText="1"/>
    </xf>
    <xf numFmtId="0" fontId="21" fillId="4" borderId="31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1" fillId="4" borderId="5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3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1" fillId="0" borderId="22" xfId="0" quotePrefix="1" applyFont="1" applyBorder="1" applyAlignment="1">
      <alignment horizontal="center" vertical="center" wrapText="1"/>
    </xf>
    <xf numFmtId="0" fontId="21" fillId="0" borderId="10" xfId="0" quotePrefix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quotePrefix="1" applyFont="1" applyBorder="1" applyAlignment="1">
      <alignment horizontal="center" vertical="center" wrapText="1"/>
    </xf>
    <xf numFmtId="0" fontId="20" fillId="0" borderId="10" xfId="0" quotePrefix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1" fillId="4" borderId="10" xfId="0" quotePrefix="1" applyFont="1" applyFill="1" applyBorder="1" applyAlignment="1">
      <alignment horizontal="center" vertical="center" wrapText="1"/>
    </xf>
    <xf numFmtId="0" fontId="21" fillId="4" borderId="10" xfId="0" applyFont="1" applyFill="1" applyBorder="1" applyAlignment="1" applyProtection="1">
      <alignment horizontal="left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left" vertical="center" wrapText="1"/>
    </xf>
    <xf numFmtId="0" fontId="21" fillId="0" borderId="9" xfId="0" quotePrefix="1" applyFont="1" applyFill="1" applyBorder="1" applyAlignment="1">
      <alignment horizontal="left" vertical="center" wrapText="1"/>
    </xf>
    <xf numFmtId="0" fontId="22" fillId="4" borderId="9" xfId="0" quotePrefix="1" applyFont="1" applyFill="1" applyBorder="1" applyAlignment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9" xfId="0" quotePrefix="1" applyFont="1" applyFill="1" applyBorder="1" applyAlignment="1" applyProtection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4" borderId="9" xfId="0" applyFont="1" applyFill="1" applyBorder="1" applyAlignment="1" applyProtection="1">
      <alignment horizontal="left" vertical="center" wrapText="1"/>
    </xf>
    <xf numFmtId="0" fontId="21" fillId="4" borderId="9" xfId="0" quotePrefix="1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21" fillId="4" borderId="9" xfId="0" quotePrefix="1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justify" vertical="center" wrapText="1"/>
    </xf>
    <xf numFmtId="0" fontId="20" fillId="4" borderId="4" xfId="0" applyFont="1" applyFill="1" applyBorder="1" applyAlignment="1" applyProtection="1">
      <alignment vertical="center" wrapText="1"/>
      <protection locked="0"/>
    </xf>
    <xf numFmtId="0" fontId="20" fillId="4" borderId="4" xfId="0" applyFont="1" applyFill="1" applyBorder="1" applyAlignment="1">
      <alignment vertical="center" wrapText="1"/>
    </xf>
    <xf numFmtId="0" fontId="21" fillId="4" borderId="0" xfId="0" applyFont="1" applyFill="1" applyBorder="1" applyAlignment="1" applyProtection="1">
      <alignment vertical="center" wrapText="1"/>
    </xf>
    <xf numFmtId="0" fontId="28" fillId="0" borderId="0" xfId="0" applyFont="1" applyAlignment="1">
      <alignment horizontal="left" vertical="center"/>
    </xf>
    <xf numFmtId="0" fontId="21" fillId="4" borderId="33" xfId="0" applyFont="1" applyFill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 wrapText="1"/>
    </xf>
    <xf numFmtId="0" fontId="2" fillId="6" borderId="18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</cellXfs>
  <cellStyles count="2">
    <cellStyle name="Normal" xfId="0" builtinId="0"/>
    <cellStyle name="Normal 2" xfId="1"/>
  </cellStyles>
  <dxfs count="27">
    <dxf>
      <numFmt numFmtId="164" formatCode="General&quot; Clave &quot;"/>
      <fill>
        <patternFill>
          <bgColor rgb="FFAED395"/>
        </patternFill>
      </fill>
    </dxf>
    <dxf>
      <numFmt numFmtId="165" formatCode="General&quot; Estratégico &quot;"/>
      <fill>
        <patternFill>
          <bgColor theme="7" tint="0.59996337778862885"/>
        </patternFill>
      </fill>
    </dxf>
    <dxf>
      <numFmt numFmtId="166" formatCode="General&quot; De Entorno&quot;"/>
      <fill>
        <patternFill>
          <bgColor theme="4" tint="0.39994506668294322"/>
        </patternFill>
      </fill>
    </dxf>
    <dxf>
      <fill>
        <patternFill patternType="none">
          <fgColor auto="1"/>
          <bgColor auto="1"/>
        </patternFill>
      </fill>
    </dxf>
    <dxf>
      <numFmt numFmtId="164" formatCode="General&quot; Clave &quot;"/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numFmt numFmtId="167" formatCode="General\ &quot;Estrtegico &quot;"/>
      <fill>
        <gradientFill type="path" left="0.5" right="0.5" top="0.5" bottom="0.5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</font>
      <numFmt numFmtId="168" formatCode="General&quot; De Entorno &quot;"/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auto="1"/>
      </font>
      <numFmt numFmtId="165" formatCode="General&quot; Estratégico &quot;"/>
    </dxf>
    <dxf>
      <numFmt numFmtId="164" formatCode="General&quot; Clave &quot;"/>
      <fill>
        <gradientFill type="path" left="0.5" right="0.5" top="0.5" bottom="0.5">
          <stop position="0">
            <color theme="0"/>
          </stop>
          <stop position="1">
            <color theme="9" tint="-0.25098422193060094"/>
          </stop>
        </gradientFill>
      </fill>
    </dxf>
    <dxf>
      <numFmt numFmtId="164" formatCode="General&quot; Clave &quot;"/>
      <fill>
        <patternFill>
          <bgColor rgb="FFAED395"/>
        </patternFill>
      </fill>
    </dxf>
    <dxf>
      <numFmt numFmtId="165" formatCode="General&quot; Estratégico &quot;"/>
      <fill>
        <patternFill>
          <bgColor theme="7" tint="0.59996337778862885"/>
        </patternFill>
      </fill>
    </dxf>
    <dxf>
      <numFmt numFmtId="166" formatCode="General&quot; De Entorno&quot;"/>
      <fill>
        <patternFill>
          <bgColor theme="4" tint="0.39994506668294322"/>
        </patternFill>
      </fill>
    </dxf>
    <dxf>
      <fill>
        <patternFill patternType="none">
          <fgColor auto="1"/>
          <bgColor auto="1"/>
        </patternFill>
      </fill>
    </dxf>
    <dxf>
      <numFmt numFmtId="164" formatCode="General&quot; Clave &quot;"/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numFmt numFmtId="167" formatCode="General\ &quot;Estrtegico &quot;"/>
      <fill>
        <gradientFill type="path" left="0.5" right="0.5" top="0.5" bottom="0.5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</font>
      <numFmt numFmtId="168" formatCode="General&quot; De Entorno &quot;"/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auto="1"/>
      </font>
      <numFmt numFmtId="165" formatCode="General&quot; Estratégico &quot;"/>
    </dxf>
    <dxf>
      <numFmt numFmtId="164" formatCode="General&quot; Clave &quot;"/>
      <fill>
        <gradientFill type="path" left="0.5" right="0.5" top="0.5" bottom="0.5">
          <stop position="0">
            <color theme="0"/>
          </stop>
          <stop position="1">
            <color theme="9" tint="-0.25098422193060094"/>
          </stop>
        </gradientFill>
      </fill>
    </dxf>
    <dxf>
      <numFmt numFmtId="164" formatCode="General&quot; Clave &quot;"/>
      <fill>
        <patternFill>
          <bgColor rgb="FFAED395"/>
        </patternFill>
      </fill>
    </dxf>
    <dxf>
      <numFmt numFmtId="165" formatCode="General&quot; Estratégico &quot;"/>
      <fill>
        <patternFill>
          <bgColor theme="7" tint="0.59996337778862885"/>
        </patternFill>
      </fill>
    </dxf>
    <dxf>
      <numFmt numFmtId="166" formatCode="General&quot; De Entorno&quot;"/>
      <fill>
        <patternFill>
          <bgColor theme="4" tint="0.39994506668294322"/>
        </patternFill>
      </fill>
    </dxf>
    <dxf>
      <fill>
        <patternFill patternType="none">
          <fgColor auto="1"/>
          <bgColor auto="1"/>
        </patternFill>
      </fill>
    </dxf>
    <dxf>
      <numFmt numFmtId="164" formatCode="General&quot; Clave &quot;"/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numFmt numFmtId="167" formatCode="General\ &quot;Estrtegico &quot;"/>
      <fill>
        <gradientFill type="path" left="0.5" right="0.5" top="0.5" bottom="0.5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</font>
      <numFmt numFmtId="168" formatCode="General&quot; De Entorno &quot;"/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auto="1"/>
      </font>
      <numFmt numFmtId="165" formatCode="General&quot; Estratégico &quot;"/>
    </dxf>
    <dxf>
      <numFmt numFmtId="164" formatCode="General&quot; Clave &quot;"/>
      <fill>
        <gradientFill type="path" left="0.5" right="0.5" top="0.5" bottom="0.5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2" defaultPivotStyle="PivotStyleLight16"/>
  <colors>
    <mruColors>
      <color rgb="FFAED395"/>
      <color rgb="FFA5CD89"/>
      <color rgb="FF95C575"/>
      <color rgb="FF24A6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hyperlink" Target="#'Criterios para la Clasificaci&#243;n'!A1"/><Relationship Id="rId4" Type="http://schemas.openxmlformats.org/officeDocument/2006/relationships/hyperlink" Target="#'Matriz  V3 2022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triz de Partes Interesada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Matriz de Partes Interesadas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</xdr:row>
      <xdr:rowOff>57150</xdr:rowOff>
    </xdr:from>
    <xdr:to>
      <xdr:col>2</xdr:col>
      <xdr:colOff>2778578</xdr:colOff>
      <xdr:row>3</xdr:row>
      <xdr:rowOff>125185</xdr:rowOff>
    </xdr:to>
    <xdr:sp macro="" textlink="">
      <xdr:nvSpPr>
        <xdr:cNvPr id="2" name="Flecha: hacia abajo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09900" y="984250"/>
          <a:ext cx="2435678" cy="1922235"/>
        </a:xfrm>
        <a:prstGeom prst="down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Nombre del organismo</a:t>
          </a:r>
          <a:r>
            <a:rPr lang="es-CO" sz="1100" baseline="0"/>
            <a:t> o entidad</a:t>
          </a:r>
        </a:p>
      </xdr:txBody>
    </xdr:sp>
    <xdr:clientData/>
  </xdr:twoCellAnchor>
  <xdr:twoCellAnchor>
    <xdr:from>
      <xdr:col>7</xdr:col>
      <xdr:colOff>319839</xdr:colOff>
      <xdr:row>1</xdr:row>
      <xdr:rowOff>97112</xdr:rowOff>
    </xdr:from>
    <xdr:to>
      <xdr:col>7</xdr:col>
      <xdr:colOff>2527061</xdr:colOff>
      <xdr:row>3</xdr:row>
      <xdr:rowOff>165147</xdr:rowOff>
    </xdr:to>
    <xdr:sp macro="" textlink="">
      <xdr:nvSpPr>
        <xdr:cNvPr id="3" name="Flecha: hacia abajo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36539" y="1024212"/>
          <a:ext cx="2207222" cy="1922235"/>
        </a:xfrm>
        <a:prstGeom prst="down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¿Por qué es una parte interesada?</a:t>
          </a:r>
          <a:endParaRPr lang="es-CO" sz="1100" baseline="0"/>
        </a:p>
      </xdr:txBody>
    </xdr:sp>
    <xdr:clientData/>
  </xdr:twoCellAnchor>
  <xdr:twoCellAnchor>
    <xdr:from>
      <xdr:col>8</xdr:col>
      <xdr:colOff>1867331</xdr:colOff>
      <xdr:row>1</xdr:row>
      <xdr:rowOff>72619</xdr:rowOff>
    </xdr:from>
    <xdr:to>
      <xdr:col>10</xdr:col>
      <xdr:colOff>721895</xdr:colOff>
      <xdr:row>3</xdr:row>
      <xdr:rowOff>20052</xdr:rowOff>
    </xdr:to>
    <xdr:sp macro="" textlink="">
      <xdr:nvSpPr>
        <xdr:cNvPr id="4" name="Flecha: hacia abajo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481231" y="999719"/>
          <a:ext cx="4112364" cy="1801633"/>
        </a:xfrm>
        <a:prstGeom prst="down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aseline="0"/>
            <a:t>Qué espera la parte interesada del IGAC?</a:t>
          </a:r>
        </a:p>
      </xdr:txBody>
    </xdr:sp>
    <xdr:clientData/>
  </xdr:twoCellAnchor>
  <xdr:twoCellAnchor editAs="oneCell">
    <xdr:from>
      <xdr:col>2</xdr:col>
      <xdr:colOff>578774</xdr:colOff>
      <xdr:row>0</xdr:row>
      <xdr:rowOff>0</xdr:rowOff>
    </xdr:from>
    <xdr:to>
      <xdr:col>2</xdr:col>
      <xdr:colOff>1422794</xdr:colOff>
      <xdr:row>7</xdr:row>
      <xdr:rowOff>165691</xdr:rowOff>
    </xdr:to>
    <xdr:pic>
      <xdr:nvPicPr>
        <xdr:cNvPr id="5" name="Imagen 4" descr="untitled.b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774" y="0"/>
          <a:ext cx="844020" cy="7752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342901</xdr:colOff>
      <xdr:row>1</xdr:row>
      <xdr:rowOff>57150</xdr:rowOff>
    </xdr:from>
    <xdr:to>
      <xdr:col>3</xdr:col>
      <xdr:colOff>2254251</xdr:colOff>
      <xdr:row>2</xdr:row>
      <xdr:rowOff>317500</xdr:rowOff>
    </xdr:to>
    <xdr:sp macro="" textlink="">
      <xdr:nvSpPr>
        <xdr:cNvPr id="2" name="Flecha: hacia abajo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24351" y="571500"/>
          <a:ext cx="1911350" cy="536575"/>
        </a:xfrm>
        <a:prstGeom prst="down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aseline="0"/>
            <a:t>¿Quienes son los interesados en el proceso?</a:t>
          </a:r>
        </a:p>
      </xdr:txBody>
    </xdr:sp>
    <xdr:clientData/>
  </xdr:twoCellAnchor>
  <xdr:twoCellAnchor>
    <xdr:from>
      <xdr:col>5</xdr:col>
      <xdr:colOff>319839</xdr:colOff>
      <xdr:row>1</xdr:row>
      <xdr:rowOff>97112</xdr:rowOff>
    </xdr:from>
    <xdr:to>
      <xdr:col>5</xdr:col>
      <xdr:colOff>2201333</xdr:colOff>
      <xdr:row>2</xdr:row>
      <xdr:rowOff>338666</xdr:rowOff>
    </xdr:to>
    <xdr:sp macro="" textlink="">
      <xdr:nvSpPr>
        <xdr:cNvPr id="3" name="Flecha: hacia abajo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92164" y="611462"/>
          <a:ext cx="1881494" cy="489204"/>
        </a:xfrm>
        <a:prstGeom prst="down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¿Por qué es una parte interesada?</a:t>
          </a:r>
          <a:endParaRPr lang="es-CO" sz="1100" baseline="0"/>
        </a:p>
      </xdr:txBody>
    </xdr:sp>
    <xdr:clientData/>
  </xdr:twoCellAnchor>
  <xdr:twoCellAnchor>
    <xdr:from>
      <xdr:col>6</xdr:col>
      <xdr:colOff>2571750</xdr:colOff>
      <xdr:row>1</xdr:row>
      <xdr:rowOff>104369</xdr:rowOff>
    </xdr:from>
    <xdr:to>
      <xdr:col>8</xdr:col>
      <xdr:colOff>275166</xdr:colOff>
      <xdr:row>2</xdr:row>
      <xdr:rowOff>296334</xdr:rowOff>
    </xdr:to>
    <xdr:sp macro="" textlink="">
      <xdr:nvSpPr>
        <xdr:cNvPr id="4" name="Flecha: hacia abajo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372975" y="618719"/>
          <a:ext cx="2294466" cy="487240"/>
        </a:xfrm>
        <a:prstGeom prst="downArrow">
          <a:avLst>
            <a:gd name="adj1" fmla="val 50000"/>
            <a:gd name="adj2" fmla="val 48915"/>
          </a:avLst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aseline="0"/>
            <a:t>¿Qué espera la parte interesada del IGAC?</a:t>
          </a:r>
        </a:p>
      </xdr:txBody>
    </xdr:sp>
    <xdr:clientData/>
  </xdr:twoCellAnchor>
  <xdr:twoCellAnchor editAs="oneCell">
    <xdr:from>
      <xdr:col>0</xdr:col>
      <xdr:colOff>295140</xdr:colOff>
      <xdr:row>0</xdr:row>
      <xdr:rowOff>0</xdr:rowOff>
    </xdr:from>
    <xdr:to>
      <xdr:col>1</xdr:col>
      <xdr:colOff>661852</xdr:colOff>
      <xdr:row>1</xdr:row>
      <xdr:rowOff>272016</xdr:rowOff>
    </xdr:to>
    <xdr:pic>
      <xdr:nvPicPr>
        <xdr:cNvPr id="5" name="Imagen 4" descr="untitled.bm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140" y="0"/>
          <a:ext cx="842962" cy="7863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6</xdr:row>
      <xdr:rowOff>123825</xdr:rowOff>
    </xdr:from>
    <xdr:to>
      <xdr:col>3</xdr:col>
      <xdr:colOff>399874</xdr:colOff>
      <xdr:row>11</xdr:row>
      <xdr:rowOff>42484</xdr:rowOff>
    </xdr:to>
    <xdr:pic>
      <xdr:nvPicPr>
        <xdr:cNvPr id="2" name="Google Shape;261;p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screen">
          <a:alphaModFix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7175" y="1266825"/>
          <a:ext cx="2428699" cy="8711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91687</xdr:colOff>
      <xdr:row>6</xdr:row>
      <xdr:rowOff>66675</xdr:rowOff>
    </xdr:from>
    <xdr:to>
      <xdr:col>6</xdr:col>
      <xdr:colOff>524021</xdr:colOff>
      <xdr:row>11</xdr:row>
      <xdr:rowOff>129964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687" y="1209675"/>
          <a:ext cx="1956334" cy="1015789"/>
        </a:xfrm>
        <a:prstGeom prst="rect">
          <a:avLst/>
        </a:prstGeom>
      </xdr:spPr>
    </xdr:pic>
    <xdr:clientData/>
  </xdr:twoCellAnchor>
  <xdr:twoCellAnchor editAs="oneCell">
    <xdr:from>
      <xdr:col>18</xdr:col>
      <xdr:colOff>400050</xdr:colOff>
      <xdr:row>0</xdr:row>
      <xdr:rowOff>0</xdr:rowOff>
    </xdr:from>
    <xdr:to>
      <xdr:col>23</xdr:col>
      <xdr:colOff>304800</xdr:colOff>
      <xdr:row>38</xdr:row>
      <xdr:rowOff>56719</xdr:rowOff>
    </xdr:to>
    <xdr:pic>
      <xdr:nvPicPr>
        <xdr:cNvPr id="4" name="Marcador de posición de imagen 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0" r="31250"/>
        <a:stretch>
          <a:fillRect/>
        </a:stretch>
      </xdr:blipFill>
      <xdr:spPr>
        <a:xfrm>
          <a:off x="14116050" y="0"/>
          <a:ext cx="3714750" cy="7429069"/>
        </a:xfrm>
        <a:custGeom>
          <a:avLst/>
          <a:gdLst>
            <a:gd name="connsiteX0" fmla="*/ 3429000 w 3429199"/>
            <a:gd name="connsiteY0" fmla="*/ 0 h 6858000"/>
            <a:gd name="connsiteX1" fmla="*/ 3429199 w 3429199"/>
            <a:gd name="connsiteY1" fmla="*/ 5 h 6858000"/>
            <a:gd name="connsiteX2" fmla="*/ 3429199 w 3429199"/>
            <a:gd name="connsiteY2" fmla="*/ 6857995 h 6858000"/>
            <a:gd name="connsiteX3" fmla="*/ 3429000 w 3429199"/>
            <a:gd name="connsiteY3" fmla="*/ 6858000 h 6858000"/>
            <a:gd name="connsiteX4" fmla="*/ 0 w 3429199"/>
            <a:gd name="connsiteY4" fmla="*/ 3429000 h 6858000"/>
            <a:gd name="connsiteX5" fmla="*/ 3429000 w 3429199"/>
            <a:gd name="connsiteY5" fmla="*/ 0 h 6858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429199" h="6858000">
              <a:moveTo>
                <a:pt x="3429000" y="0"/>
              </a:moveTo>
              <a:lnTo>
                <a:pt x="3429199" y="5"/>
              </a:lnTo>
              <a:lnTo>
                <a:pt x="3429199" y="6857995"/>
              </a:lnTo>
              <a:lnTo>
                <a:pt x="3429000" y="6858000"/>
              </a:lnTo>
              <a:cubicBezTo>
                <a:pt x="1535215" y="6858000"/>
                <a:pt x="0" y="5322785"/>
                <a:pt x="0" y="3429000"/>
              </a:cubicBezTo>
              <a:cubicBezTo>
                <a:pt x="0" y="1535215"/>
                <a:pt x="1535215" y="0"/>
                <a:pt x="3429000" y="0"/>
              </a:cubicBezTo>
              <a:close/>
            </a:path>
          </a:pathLst>
        </a:custGeom>
      </xdr:spPr>
    </xdr:pic>
    <xdr:clientData/>
  </xdr:twoCellAnchor>
  <xdr:twoCellAnchor>
    <xdr:from>
      <xdr:col>7</xdr:col>
      <xdr:colOff>257175</xdr:colOff>
      <xdr:row>24</xdr:row>
      <xdr:rowOff>104775</xdr:rowOff>
    </xdr:from>
    <xdr:to>
      <xdr:col>9</xdr:col>
      <xdr:colOff>657225</xdr:colOff>
      <xdr:row>28</xdr:row>
      <xdr:rowOff>104775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591175" y="4676775"/>
          <a:ext cx="1924050" cy="7620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</a:t>
          </a:r>
        </a:p>
        <a:p>
          <a:pPr algn="l"/>
          <a:r>
            <a:rPr lang="es-CO" sz="1100"/>
            <a:t>           MATRIZ</a:t>
          </a:r>
          <a:r>
            <a:rPr lang="es-CO" sz="1100" baseline="0"/>
            <a:t>  </a:t>
          </a:r>
          <a:r>
            <a:rPr lang="es-CO" sz="1100"/>
            <a:t>VERSIÓN</a:t>
          </a:r>
          <a:r>
            <a:rPr lang="es-CO" sz="1100" baseline="0"/>
            <a:t>  3</a:t>
          </a:r>
          <a:endParaRPr lang="es-CO" sz="1100"/>
        </a:p>
      </xdr:txBody>
    </xdr:sp>
    <xdr:clientData/>
  </xdr:twoCellAnchor>
  <xdr:twoCellAnchor>
    <xdr:from>
      <xdr:col>12</xdr:col>
      <xdr:colOff>323850</xdr:colOff>
      <xdr:row>24</xdr:row>
      <xdr:rowOff>47625</xdr:rowOff>
    </xdr:from>
    <xdr:to>
      <xdr:col>14</xdr:col>
      <xdr:colOff>723900</xdr:colOff>
      <xdr:row>28</xdr:row>
      <xdr:rowOff>19050</xdr:rowOff>
    </xdr:to>
    <xdr:sp macro="" textlink="">
      <xdr:nvSpPr>
        <xdr:cNvPr id="6" name="Rectá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467850" y="4619625"/>
          <a:ext cx="1924050" cy="7334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100"/>
        </a:p>
        <a:p>
          <a:pPr algn="ctr"/>
          <a:r>
            <a:rPr lang="es-CO" sz="1100"/>
            <a:t>CRITERIOS</a:t>
          </a:r>
          <a:r>
            <a:rPr lang="es-CO" sz="1100" baseline="0"/>
            <a:t> PARA LA CLASIFICACIÓN</a:t>
          </a:r>
          <a:endParaRPr lang="es-C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791514</xdr:colOff>
      <xdr:row>0</xdr:row>
      <xdr:rowOff>53662</xdr:rowOff>
    </xdr:from>
    <xdr:to>
      <xdr:col>16</xdr:col>
      <xdr:colOff>429296</xdr:colOff>
      <xdr:row>0</xdr:row>
      <xdr:rowOff>630528</xdr:rowOff>
    </xdr:to>
    <xdr:sp macro="" textlink="">
      <xdr:nvSpPr>
        <xdr:cNvPr id="2" name="Flech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4107641" y="53662"/>
          <a:ext cx="1100070" cy="576866"/>
        </a:xfrm>
        <a:prstGeom prst="lef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400"/>
            <a:t>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295275</xdr:rowOff>
    </xdr:from>
    <xdr:to>
      <xdr:col>0</xdr:col>
      <xdr:colOff>521925</xdr:colOff>
      <xdr:row>5</xdr:row>
      <xdr:rowOff>83775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1925" y="1133475"/>
          <a:ext cx="360000" cy="360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161925</xdr:colOff>
      <xdr:row>5</xdr:row>
      <xdr:rowOff>209550</xdr:rowOff>
    </xdr:from>
    <xdr:to>
      <xdr:col>0</xdr:col>
      <xdr:colOff>521925</xdr:colOff>
      <xdr:row>5</xdr:row>
      <xdr:rowOff>552450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1925" y="1619250"/>
          <a:ext cx="360000" cy="3429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123825</xdr:colOff>
      <xdr:row>6</xdr:row>
      <xdr:rowOff>190500</xdr:rowOff>
    </xdr:from>
    <xdr:to>
      <xdr:col>0</xdr:col>
      <xdr:colOff>483825</xdr:colOff>
      <xdr:row>6</xdr:row>
      <xdr:rowOff>550500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3825" y="2095500"/>
          <a:ext cx="360000" cy="36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123825</xdr:colOff>
      <xdr:row>1</xdr:row>
      <xdr:rowOff>171450</xdr:rowOff>
    </xdr:from>
    <xdr:to>
      <xdr:col>19</xdr:col>
      <xdr:colOff>247650</xdr:colOff>
      <xdr:row>4</xdr:row>
      <xdr:rowOff>66675</xdr:rowOff>
    </xdr:to>
    <xdr:sp macro="" textlink="">
      <xdr:nvSpPr>
        <xdr:cNvPr id="5" name="Flecha izqui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3839825" y="361950"/>
          <a:ext cx="885825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MATRIZ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47624</xdr:rowOff>
    </xdr:from>
    <xdr:to>
      <xdr:col>21</xdr:col>
      <xdr:colOff>385453</xdr:colOff>
      <xdr:row>59</xdr:row>
      <xdr:rowOff>119062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2A7670-5753-417E-983D-B8382BE5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4"/>
          <a:ext cx="16387453" cy="9215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ERTA%20LTDA/GESTION%20DE%20PARTES%20INTERESADAS/22.%20EID-REG-37%20Formato%20-%20COTO%20Regist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.%20Matr&#237;z%20An&#225;lisis%20de%20partes%20interesadas%20-%20Consolidado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s"/>
      <sheetName val="Cuestiones"/>
      <sheetName val="Riesgos registro"/>
      <sheetName val="Opor registro"/>
      <sheetName val="Listas"/>
    </sheetNames>
    <sheetDataSet>
      <sheetData sheetId="0"/>
      <sheetData sheetId="1"/>
      <sheetData sheetId="2"/>
      <sheetData sheetId="3"/>
      <sheetData sheetId="4">
        <row r="1">
          <cell r="E1" t="str">
            <v>Tipo</v>
          </cell>
          <cell r="F1" t="str">
            <v>Prioridad</v>
          </cell>
          <cell r="G1" t="str">
            <v>Tratamiento</v>
          </cell>
          <cell r="H1" t="str">
            <v>Clasificación</v>
          </cell>
          <cell r="I1" t="str">
            <v>Procesos</v>
          </cell>
        </row>
        <row r="2">
          <cell r="E2" t="str">
            <v>Externo</v>
          </cell>
          <cell r="F2" t="str">
            <v>Emergencia</v>
          </cell>
          <cell r="G2" t="str">
            <v>No Acciones: Aceptar el riesgo por decisión directiva</v>
          </cell>
          <cell r="H2" t="str">
            <v>Oportunidad</v>
          </cell>
          <cell r="I2" t="str">
            <v>Todos los procesos</v>
          </cell>
          <cell r="K2" t="str">
            <v>No puede ocurrir / no aplicable</v>
          </cell>
          <cell r="L2" t="str">
            <v>Nunca se ha producido.</v>
          </cell>
          <cell r="M2" t="str">
            <v>No hay / No Aplica</v>
          </cell>
          <cell r="N2" t="str">
            <v>No hay / No Aplica</v>
          </cell>
          <cell r="O2" t="str">
            <v>$ 0</v>
          </cell>
          <cell r="P2" t="str">
            <v>No hay / No Aplica</v>
          </cell>
          <cell r="Q2" t="str">
            <v>&gt; $500,000</v>
          </cell>
          <cell r="R2" t="str">
            <v>No impacta / NA</v>
          </cell>
          <cell r="T2" t="str">
            <v>Oportunidad fallida</v>
          </cell>
        </row>
        <row r="3">
          <cell r="E3" t="str">
            <v>Interno</v>
          </cell>
          <cell r="F3" t="str">
            <v>Alta</v>
          </cell>
          <cell r="G3" t="str">
            <v>Registro de riesgos / FMEA</v>
          </cell>
          <cell r="H3" t="str">
            <v>Riesgo</v>
          </cell>
          <cell r="I3" t="str">
            <v>Proceso 1</v>
          </cell>
          <cell r="K3" t="str">
            <v>Poco probable que ocurra</v>
          </cell>
          <cell r="L3" t="str">
            <v>No se ha producido en los últimos 10 años.</v>
          </cell>
          <cell r="M3" t="str">
            <v>Menor</v>
          </cell>
          <cell r="N3" t="str">
            <v>Posible</v>
          </cell>
          <cell r="O3" t="str">
            <v>&lt; $10,000</v>
          </cell>
          <cell r="P3" t="str">
            <v>Minima</v>
          </cell>
          <cell r="Q3" t="str">
            <v>&gt; $100,000</v>
          </cell>
          <cell r="R3" t="str">
            <v>Impacto minimo</v>
          </cell>
          <cell r="T3" t="str">
            <v>Oportunidad abandonada</v>
          </cell>
        </row>
        <row r="4">
          <cell r="E4">
            <v>0</v>
          </cell>
          <cell r="F4" t="str">
            <v>Media</v>
          </cell>
          <cell r="G4" t="str">
            <v>Análisis de causa raíz</v>
          </cell>
          <cell r="H4" t="str">
            <v>Neutral</v>
          </cell>
          <cell r="I4" t="str">
            <v>Proceso 2</v>
          </cell>
          <cell r="K4" t="str">
            <v>Algo probable que ocurra</v>
          </cell>
          <cell r="L4" t="str">
            <v>Se ha producido en los últimos 10 años.</v>
          </cell>
          <cell r="M4" t="str">
            <v>Moderado</v>
          </cell>
          <cell r="N4" t="str">
            <v>Definida</v>
          </cell>
          <cell r="O4" t="str">
            <v>&lt; $100,000</v>
          </cell>
          <cell r="P4" t="str">
            <v>Moderada</v>
          </cell>
          <cell r="Q4" t="str">
            <v>&lt; $100,000</v>
          </cell>
          <cell r="R4" t="str">
            <v>Impacto moderado</v>
          </cell>
          <cell r="T4" t="str">
            <v>Se trataron algunas expectativas</v>
          </cell>
        </row>
        <row r="5">
          <cell r="E5">
            <v>0</v>
          </cell>
          <cell r="F5" t="str">
            <v>Baja</v>
          </cell>
          <cell r="G5" t="str">
            <v>Auditorías internas</v>
          </cell>
          <cell r="H5" t="str">
            <v>Mezcla</v>
          </cell>
          <cell r="I5" t="str">
            <v>Proceso 3</v>
          </cell>
          <cell r="K5" t="str">
            <v>Probable que ocurra</v>
          </cell>
          <cell r="L5" t="str">
            <v>Se ha producido en los últimos 5 años.</v>
          </cell>
          <cell r="M5" t="str">
            <v>Alto</v>
          </cell>
          <cell r="N5" t="str">
            <v>Alta</v>
          </cell>
          <cell r="O5" t="str">
            <v>&gt; $100,000</v>
          </cell>
          <cell r="P5" t="str">
            <v>Severa</v>
          </cell>
          <cell r="Q5" t="str">
            <v>&lt; $10,000</v>
          </cell>
          <cell r="R5" t="str">
            <v>Buen impacto</v>
          </cell>
          <cell r="T5" t="str">
            <v>Se trataron todas las expectativas</v>
          </cell>
        </row>
        <row r="6">
          <cell r="E6">
            <v>0</v>
          </cell>
          <cell r="F6">
            <v>0</v>
          </cell>
          <cell r="G6" t="str">
            <v>Registro de oportunidades</v>
          </cell>
          <cell r="H6">
            <v>0</v>
          </cell>
          <cell r="I6" t="str">
            <v>Proceso 4</v>
          </cell>
          <cell r="K6" t="str">
            <v>Es muy probable que ocurra</v>
          </cell>
          <cell r="L6" t="str">
            <v>Se ha producido en el último año.</v>
          </cell>
          <cell r="M6" t="str">
            <v>Muy alto</v>
          </cell>
          <cell r="N6" t="str">
            <v>Riesgo legal</v>
          </cell>
          <cell r="O6" t="str">
            <v>&gt; $500,000</v>
          </cell>
          <cell r="P6" t="str">
            <v>Muy severa</v>
          </cell>
          <cell r="Q6" t="str">
            <v>$0 ó N/A</v>
          </cell>
          <cell r="R6" t="str">
            <v>Gran impacto</v>
          </cell>
          <cell r="T6" t="str">
            <v>Se excedieron las expectativas</v>
          </cell>
        </row>
        <row r="7">
          <cell r="E7">
            <v>0</v>
          </cell>
          <cell r="F7">
            <v>0</v>
          </cell>
          <cell r="G7" t="str">
            <v>(CAR) Solicitud de acción correctiva</v>
          </cell>
          <cell r="H7">
            <v>0</v>
          </cell>
          <cell r="I7" t="str">
            <v>Proceso 5</v>
          </cell>
        </row>
        <row r="8">
          <cell r="E8">
            <v>0</v>
          </cell>
          <cell r="F8">
            <v>0</v>
          </cell>
          <cell r="G8" t="str">
            <v>Auditorías a proveedores</v>
          </cell>
          <cell r="H8">
            <v>0</v>
          </cell>
          <cell r="I8" t="str">
            <v>Proceso 6</v>
          </cell>
        </row>
        <row r="9">
          <cell r="E9">
            <v>0</v>
          </cell>
          <cell r="F9">
            <v>0</v>
          </cell>
          <cell r="G9" t="str">
            <v>Otras auditorías</v>
          </cell>
          <cell r="H9">
            <v>0</v>
          </cell>
          <cell r="I9" t="str">
            <v>Proceso 7</v>
          </cell>
        </row>
        <row r="10">
          <cell r="E10">
            <v>0</v>
          </cell>
          <cell r="F10">
            <v>0</v>
          </cell>
          <cell r="G10" t="str">
            <v>Actividades de revisión por la dirección</v>
          </cell>
          <cell r="H10">
            <v>0</v>
          </cell>
          <cell r="I10" t="str">
            <v>Proceso 8</v>
          </cell>
        </row>
        <row r="11">
          <cell r="E11">
            <v>0</v>
          </cell>
          <cell r="F11">
            <v>0</v>
          </cell>
          <cell r="G11" t="str">
            <v>Mejora de la comercialización</v>
          </cell>
          <cell r="H11">
            <v>0</v>
          </cell>
          <cell r="I11" t="str">
            <v>Compras</v>
          </cell>
        </row>
        <row r="12">
          <cell r="E12">
            <v>0</v>
          </cell>
          <cell r="F12">
            <v>0</v>
          </cell>
          <cell r="G12" t="str">
            <v>Otras</v>
          </cell>
          <cell r="H12">
            <v>0</v>
          </cell>
          <cell r="I12" t="str">
            <v>Dirección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>Otros procesos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 DEL CUESTIONARIO "/>
      <sheetName val="Ficha para diligenciar"/>
      <sheetName val="PRIORIZACIÓN"/>
    </sheetNames>
    <sheetDataSet>
      <sheetData sheetId="0"/>
      <sheetData sheetId="1"/>
      <sheetData sheetId="2">
        <row r="1">
          <cell r="B1">
            <v>0</v>
          </cell>
        </row>
        <row r="2">
          <cell r="B2">
            <v>0</v>
          </cell>
        </row>
        <row r="3">
          <cell r="B3" t="str">
            <v>Partes Interesadas</v>
          </cell>
        </row>
        <row r="4">
          <cell r="B4" t="str">
            <v xml:space="preserve">Abogados </v>
          </cell>
        </row>
        <row r="5">
          <cell r="B5" t="str">
            <v>ICONTEC</v>
          </cell>
        </row>
        <row r="6">
          <cell r="B6">
            <v>0</v>
          </cell>
        </row>
        <row r="7">
          <cell r="B7" t="str">
            <v>Alcaldía Mayor de Bogotá, Secretaría General</v>
          </cell>
        </row>
        <row r="8">
          <cell r="B8" t="str">
            <v>Ciudadanos</v>
          </cell>
        </row>
        <row r="9">
          <cell r="B9" t="str">
            <v xml:space="preserve">Veedurías Ciudadanas </v>
          </cell>
        </row>
        <row r="10">
          <cell r="B10" t="str">
            <v>Entidades de Control (Personería, Contraloría, Veeduría)</v>
          </cell>
        </row>
        <row r="11">
          <cell r="B11" t="str">
            <v>Entidades del Distrito (Secretarías, entidades adscritas)</v>
          </cell>
        </row>
        <row r="12">
          <cell r="B12" t="str">
            <v>Procesos OFB</v>
          </cell>
        </row>
        <row r="13">
          <cell r="B13" t="str">
            <v>Alcaldía Mayor de Bogotá</v>
          </cell>
        </row>
        <row r="14">
          <cell r="B14" t="str">
            <v>Entidades de control</v>
          </cell>
        </row>
        <row r="15">
          <cell r="B15" t="str">
            <v>Procesos de la OFB</v>
          </cell>
        </row>
        <row r="16">
          <cell r="B16" t="str">
            <v>Entes de control y Entidades rectoras en TIC´s</v>
          </cell>
        </row>
        <row r="17">
          <cell r="B17" t="str">
            <v>Todos los procesos internos</v>
          </cell>
        </row>
        <row r="18">
          <cell r="B18" t="str">
            <v>Secretaría de Cultura Recreación y Deporte</v>
          </cell>
        </row>
        <row r="19">
          <cell r="B19" t="str">
            <v>Alcaldía de Bogotá</v>
          </cell>
        </row>
        <row r="20">
          <cell r="B20" t="str">
            <v>Teatros y distintos escenarios en los que la OFB realiza conciertos, tales como el Teatro Mayor, Auditorio Fabio Lozano y Auditorio León de Greiff</v>
          </cell>
        </row>
        <row r="21">
          <cell r="B21" t="str">
            <v>Dirección sinfónica</v>
          </cell>
        </row>
        <row r="22">
          <cell r="B22" t="str">
            <v>Fomento y desarrollo</v>
          </cell>
        </row>
        <row r="23">
          <cell r="B23" t="str">
            <v>Áreas administrativas</v>
          </cell>
        </row>
        <row r="24">
          <cell r="B24" t="str">
            <v>Todos los procesos</v>
          </cell>
        </row>
        <row r="25">
          <cell r="B25" t="str">
            <v>Instituciones de Educación Superior de la ciudad y el país que cuentan con programas de formación musical</v>
          </cell>
        </row>
        <row r="26">
          <cell r="B26" t="str">
            <v>Músicos profesionales y empíricos que ejercen la profesión musical en el sector cultural de la Ciudad</v>
          </cell>
        </row>
        <row r="27">
          <cell r="B27" t="str">
            <v>Ciudadanía en general</v>
          </cell>
        </row>
        <row r="28">
          <cell r="B28" t="str">
            <v>SCRD</v>
          </cell>
        </row>
        <row r="29">
          <cell r="B29" t="str">
            <v>El Quejoso</v>
          </cell>
        </row>
        <row r="30">
          <cell r="B30" t="str">
            <v xml:space="preserve">Servidor Público o contratista </v>
          </cell>
        </row>
        <row r="31">
          <cell r="B31" t="str">
            <v xml:space="preserve">Indagado o Investigado </v>
          </cell>
        </row>
        <row r="32">
          <cell r="B32" t="str">
            <v>Entes de Control</v>
          </cell>
        </row>
        <row r="33">
          <cell r="B33" t="str">
            <v>Intérpretes OFB - Orquesta Profesional</v>
          </cell>
        </row>
        <row r="34">
          <cell r="B34" t="str">
            <v>Funcionarios y contratistas de las direcciones, áreas y procesos de la OFB: Dirección Sinfónica, Audiovisuales, Comunicaciones, entre otros.</v>
          </cell>
        </row>
        <row r="35">
          <cell r="B35" t="str">
            <v>Ensambles Juveniles OFB</v>
          </cell>
        </row>
        <row r="36">
          <cell r="B36" t="str">
            <v>Centros Orquestales OFB, Jornada completa y Dirección de Fomento</v>
          </cell>
        </row>
        <row r="37">
          <cell r="B37" t="str">
            <v>Usuarios Externos: Universidades, Orquestas Externas, Particulares, WEB</v>
          </cell>
        </row>
        <row r="38">
          <cell r="B38">
            <v>0</v>
          </cell>
        </row>
        <row r="39">
          <cell r="B39">
            <v>0</v>
          </cell>
        </row>
        <row r="41">
          <cell r="B41" t="str">
            <v>NOTA:</v>
          </cell>
        </row>
        <row r="43">
          <cell r="B43" t="str">
            <v>1. Pueden incluirse todas las partes que considere tienen interacción con el proceso</v>
          </cell>
        </row>
        <row r="44">
          <cell r="B44" t="str">
            <v>2. Tenga en cuenta la BASE CUESTIONARIO para diligenciar esta matriz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20"/>
  <sheetViews>
    <sheetView showGridLines="0" zoomScaleNormal="100" workbookViewId="0">
      <pane xSplit="1" ySplit="8" topLeftCell="B185" activePane="bottomRight" state="frozen"/>
      <selection pane="topRight" activeCell="B1" sqref="B1"/>
      <selection pane="bottomLeft" activeCell="A9" sqref="A9"/>
      <selection pane="bottomRight" activeCell="C190" sqref="C190"/>
    </sheetView>
  </sheetViews>
  <sheetFormatPr baseColWidth="10" defaultColWidth="9.140625" defaultRowHeight="12.75" x14ac:dyDescent="0.2"/>
  <cols>
    <col min="1" max="1" width="10" style="45" customWidth="1"/>
    <col min="2" max="2" width="25" style="45" customWidth="1"/>
    <col min="3" max="3" width="40.42578125" style="35" customWidth="1"/>
    <col min="4" max="4" width="11.42578125" style="45" customWidth="1"/>
    <col min="5" max="5" width="8.42578125" style="45" hidden="1" customWidth="1"/>
    <col min="6" max="6" width="0.42578125" style="45" hidden="1" customWidth="1"/>
    <col min="7" max="7" width="18.140625" style="45" hidden="1" customWidth="1"/>
    <col min="8" max="8" width="39.42578125" style="45" customWidth="1"/>
    <col min="9" max="9" width="40.42578125" style="45" customWidth="1"/>
    <col min="10" max="10" width="28.42578125" style="45" customWidth="1"/>
    <col min="11" max="11" width="33.140625" style="45" customWidth="1"/>
    <col min="12" max="12" width="17" style="45" customWidth="1"/>
    <col min="13" max="13" width="33.140625" style="45" customWidth="1"/>
    <col min="14" max="14" width="16.42578125" style="45" customWidth="1"/>
    <col min="15" max="15" width="22" style="45" customWidth="1"/>
    <col min="16" max="16384" width="9.140625" style="45"/>
  </cols>
  <sheetData>
    <row r="1" spans="1:15" ht="73.5" hidden="1" customHeight="1" thickBot="1" x14ac:dyDescent="0.25">
      <c r="A1" s="341"/>
      <c r="B1" s="342"/>
      <c r="C1" s="343"/>
      <c r="D1" s="344" t="s">
        <v>0</v>
      </c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5"/>
    </row>
    <row r="2" spans="1:15" ht="73.5" hidden="1" customHeight="1" x14ac:dyDescent="0.2">
      <c r="C2" s="1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</row>
    <row r="3" spans="1:15" ht="73.5" hidden="1" customHeight="1" x14ac:dyDescent="0.2">
      <c r="C3" s="1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</row>
    <row r="4" spans="1:15" s="4" customFormat="1" ht="48.75" customHeight="1" x14ac:dyDescent="0.25">
      <c r="A4" s="346" t="s">
        <v>1</v>
      </c>
      <c r="B4" s="347" t="s">
        <v>2</v>
      </c>
      <c r="C4" s="346" t="s">
        <v>4</v>
      </c>
      <c r="D4" s="346" t="s">
        <v>5</v>
      </c>
      <c r="E4" s="350" t="s">
        <v>522</v>
      </c>
      <c r="F4" s="350"/>
      <c r="G4" s="351" t="s">
        <v>523</v>
      </c>
      <c r="H4" s="338" t="s">
        <v>6</v>
      </c>
      <c r="I4" s="346" t="s">
        <v>7</v>
      </c>
      <c r="J4" s="346" t="s">
        <v>8</v>
      </c>
      <c r="K4" s="346" t="s">
        <v>9</v>
      </c>
      <c r="L4" s="346" t="s">
        <v>10</v>
      </c>
      <c r="M4" s="346" t="s">
        <v>524</v>
      </c>
      <c r="N4" s="346" t="s">
        <v>12</v>
      </c>
      <c r="O4" s="338" t="s">
        <v>525</v>
      </c>
    </row>
    <row r="5" spans="1:15" ht="42.75" hidden="1" customHeight="1" x14ac:dyDescent="0.2">
      <c r="A5" s="346"/>
      <c r="B5" s="348"/>
      <c r="C5" s="346"/>
      <c r="D5" s="346"/>
      <c r="E5" s="5"/>
      <c r="F5" s="6"/>
      <c r="G5" s="351"/>
      <c r="H5" s="339"/>
      <c r="I5" s="346" t="s">
        <v>13</v>
      </c>
      <c r="J5" s="346" t="s">
        <v>14</v>
      </c>
      <c r="K5" s="346" t="s">
        <v>15</v>
      </c>
      <c r="L5" s="346"/>
      <c r="M5" s="346" t="s">
        <v>16</v>
      </c>
      <c r="N5" s="346"/>
      <c r="O5" s="339" t="s">
        <v>526</v>
      </c>
    </row>
    <row r="6" spans="1:15" ht="42" hidden="1" customHeight="1" x14ac:dyDescent="0.2">
      <c r="A6" s="346"/>
      <c r="B6" s="348"/>
      <c r="C6" s="346"/>
      <c r="D6" s="346"/>
      <c r="E6" s="5"/>
      <c r="F6" s="6"/>
      <c r="G6" s="351"/>
      <c r="H6" s="339"/>
      <c r="I6" s="346" t="s">
        <v>17</v>
      </c>
      <c r="J6" s="346" t="s">
        <v>18</v>
      </c>
      <c r="K6" s="346" t="s">
        <v>19</v>
      </c>
      <c r="L6" s="346"/>
      <c r="M6" s="346" t="s">
        <v>20</v>
      </c>
      <c r="N6" s="346"/>
      <c r="O6" s="339" t="s">
        <v>527</v>
      </c>
    </row>
    <row r="7" spans="1:15" ht="9.75" hidden="1" customHeight="1" x14ac:dyDescent="0.2">
      <c r="A7" s="346"/>
      <c r="B7" s="348"/>
      <c r="C7" s="346"/>
      <c r="D7" s="346"/>
      <c r="E7" s="7"/>
      <c r="F7" s="8"/>
      <c r="G7" s="351"/>
      <c r="H7" s="339"/>
      <c r="I7" s="346"/>
      <c r="J7" s="346"/>
      <c r="K7" s="346"/>
      <c r="L7" s="346"/>
      <c r="M7" s="346"/>
      <c r="N7" s="346"/>
      <c r="O7" s="339"/>
    </row>
    <row r="8" spans="1:15" s="60" customFormat="1" ht="14.25" customHeight="1" thickBot="1" x14ac:dyDescent="0.3">
      <c r="A8" s="346"/>
      <c r="B8" s="349"/>
      <c r="C8" s="346"/>
      <c r="D8" s="346"/>
      <c r="E8" s="9" t="s">
        <v>528</v>
      </c>
      <c r="F8" s="10" t="s">
        <v>529</v>
      </c>
      <c r="G8" s="351"/>
      <c r="H8" s="340"/>
      <c r="I8" s="346"/>
      <c r="J8" s="346"/>
      <c r="K8" s="346"/>
      <c r="L8" s="346" t="s">
        <v>21</v>
      </c>
      <c r="M8" s="346"/>
      <c r="N8" s="346"/>
      <c r="O8" s="340"/>
    </row>
    <row r="9" spans="1:15" s="60" customFormat="1" ht="114.75" customHeight="1" thickBot="1" x14ac:dyDescent="0.3">
      <c r="A9" s="54">
        <v>1</v>
      </c>
      <c r="B9" s="66" t="s">
        <v>22</v>
      </c>
      <c r="C9" s="62" t="s">
        <v>530</v>
      </c>
      <c r="D9" s="46" t="s">
        <v>24</v>
      </c>
      <c r="E9" s="46"/>
      <c r="F9" s="46"/>
      <c r="G9" s="50"/>
      <c r="H9" s="59" t="s">
        <v>25</v>
      </c>
      <c r="I9" s="59" t="s">
        <v>26</v>
      </c>
      <c r="J9" s="61" t="s">
        <v>27</v>
      </c>
      <c r="K9" s="52" t="s">
        <v>28</v>
      </c>
      <c r="L9" s="52" t="s">
        <v>29</v>
      </c>
      <c r="M9" s="52" t="s">
        <v>30</v>
      </c>
      <c r="N9" s="52" t="s">
        <v>31</v>
      </c>
      <c r="O9" s="52"/>
    </row>
    <row r="10" spans="1:15" s="60" customFormat="1" ht="200.25" customHeight="1" thickBot="1" x14ac:dyDescent="0.3">
      <c r="A10" s="54">
        <v>2</v>
      </c>
      <c r="B10" s="67" t="s">
        <v>22</v>
      </c>
      <c r="C10" s="56" t="s">
        <v>32</v>
      </c>
      <c r="D10" s="46" t="s">
        <v>33</v>
      </c>
      <c r="E10" s="57"/>
      <c r="F10" s="57"/>
      <c r="G10" s="50"/>
      <c r="H10" s="58" t="s">
        <v>34</v>
      </c>
      <c r="I10" s="59" t="s">
        <v>35</v>
      </c>
      <c r="J10" s="59" t="s">
        <v>36</v>
      </c>
      <c r="K10" s="49" t="s">
        <v>37</v>
      </c>
      <c r="L10" s="52" t="s">
        <v>29</v>
      </c>
      <c r="M10" s="49" t="s">
        <v>30</v>
      </c>
      <c r="N10" s="49" t="s">
        <v>38</v>
      </c>
      <c r="O10" s="49"/>
    </row>
    <row r="11" spans="1:15" s="60" customFormat="1" ht="83.25" customHeight="1" thickBot="1" x14ac:dyDescent="0.3">
      <c r="A11" s="55">
        <v>3</v>
      </c>
      <c r="B11" s="67" t="s">
        <v>22</v>
      </c>
      <c r="C11" s="56" t="s">
        <v>531</v>
      </c>
      <c r="D11" s="46" t="s">
        <v>24</v>
      </c>
      <c r="E11" s="46"/>
      <c r="F11" s="46"/>
      <c r="G11" s="50"/>
      <c r="H11" s="59" t="s">
        <v>62</v>
      </c>
      <c r="I11" s="11" t="s">
        <v>63</v>
      </c>
      <c r="J11" s="61" t="s">
        <v>64</v>
      </c>
      <c r="K11" s="52" t="s">
        <v>65</v>
      </c>
      <c r="L11" s="52" t="s">
        <v>44</v>
      </c>
      <c r="M11" s="52" t="s">
        <v>66</v>
      </c>
      <c r="N11" s="52" t="s">
        <v>67</v>
      </c>
      <c r="O11" s="52"/>
    </row>
    <row r="12" spans="1:15" s="60" customFormat="1" ht="117.75" customHeight="1" thickBot="1" x14ac:dyDescent="0.3">
      <c r="A12" s="54">
        <v>4</v>
      </c>
      <c r="B12" s="67" t="s">
        <v>22</v>
      </c>
      <c r="C12" s="62" t="s">
        <v>532</v>
      </c>
      <c r="D12" s="46" t="s">
        <v>24</v>
      </c>
      <c r="E12" s="46"/>
      <c r="F12" s="46"/>
      <c r="G12" s="50"/>
      <c r="H12" s="59" t="s">
        <v>68</v>
      </c>
      <c r="I12" s="61" t="s">
        <v>533</v>
      </c>
      <c r="J12" s="61" t="s">
        <v>69</v>
      </c>
      <c r="K12" s="52" t="s">
        <v>70</v>
      </c>
      <c r="L12" s="52" t="s">
        <v>71</v>
      </c>
      <c r="M12" s="52" t="s">
        <v>30</v>
      </c>
      <c r="N12" s="52" t="s">
        <v>72</v>
      </c>
      <c r="O12" s="52"/>
    </row>
    <row r="13" spans="1:15" s="60" customFormat="1" ht="137.25" customHeight="1" thickBot="1" x14ac:dyDescent="0.3">
      <c r="A13" s="54">
        <v>5</v>
      </c>
      <c r="B13" s="67" t="s">
        <v>22</v>
      </c>
      <c r="C13" s="12" t="s">
        <v>39</v>
      </c>
      <c r="D13" s="46" t="s">
        <v>24</v>
      </c>
      <c r="E13" s="46"/>
      <c r="F13" s="46"/>
      <c r="G13" s="50"/>
      <c r="H13" s="53" t="s">
        <v>40</v>
      </c>
      <c r="I13" s="59" t="s">
        <v>41</v>
      </c>
      <c r="J13" s="11" t="s">
        <v>42</v>
      </c>
      <c r="K13" s="52" t="s">
        <v>43</v>
      </c>
      <c r="L13" s="52" t="s">
        <v>44</v>
      </c>
      <c r="M13" s="52" t="s">
        <v>30</v>
      </c>
      <c r="N13" s="52" t="s">
        <v>45</v>
      </c>
      <c r="O13" s="52"/>
    </row>
    <row r="14" spans="1:15" s="60" customFormat="1" ht="126" customHeight="1" thickBot="1" x14ac:dyDescent="0.3">
      <c r="A14" s="55">
        <v>6</v>
      </c>
      <c r="B14" s="67" t="s">
        <v>22</v>
      </c>
      <c r="C14" s="12" t="s">
        <v>534</v>
      </c>
      <c r="D14" s="46" t="s">
        <v>24</v>
      </c>
      <c r="E14" s="46"/>
      <c r="F14" s="46"/>
      <c r="G14" s="50"/>
      <c r="H14" s="53" t="s">
        <v>74</v>
      </c>
      <c r="I14" s="53" t="s">
        <v>75</v>
      </c>
      <c r="J14" s="61" t="s">
        <v>76</v>
      </c>
      <c r="K14" s="52" t="s">
        <v>77</v>
      </c>
      <c r="L14" s="52" t="s">
        <v>44</v>
      </c>
      <c r="M14" s="52" t="s">
        <v>30</v>
      </c>
      <c r="N14" s="52" t="s">
        <v>78</v>
      </c>
      <c r="O14" s="52"/>
    </row>
    <row r="15" spans="1:15" s="60" customFormat="1" ht="126" customHeight="1" thickBot="1" x14ac:dyDescent="0.3">
      <c r="A15" s="54">
        <v>7</v>
      </c>
      <c r="B15" s="67" t="s">
        <v>22</v>
      </c>
      <c r="C15" s="56" t="s">
        <v>535</v>
      </c>
      <c r="D15" s="46" t="s">
        <v>24</v>
      </c>
      <c r="E15" s="46"/>
      <c r="F15" s="46"/>
      <c r="G15" s="50"/>
      <c r="H15" s="53" t="s">
        <v>79</v>
      </c>
      <c r="I15" s="59" t="s">
        <v>80</v>
      </c>
      <c r="J15" s="59" t="s">
        <v>81</v>
      </c>
      <c r="K15" s="52" t="s">
        <v>82</v>
      </c>
      <c r="L15" s="52" t="s">
        <v>44</v>
      </c>
      <c r="M15" s="52" t="s">
        <v>30</v>
      </c>
      <c r="N15" s="52" t="s">
        <v>83</v>
      </c>
      <c r="O15" s="52"/>
    </row>
    <row r="16" spans="1:15" s="60" customFormat="1" ht="126" customHeight="1" thickBot="1" x14ac:dyDescent="0.3">
      <c r="A16" s="54">
        <v>8</v>
      </c>
      <c r="B16" s="67" t="s">
        <v>22</v>
      </c>
      <c r="C16" s="56" t="s">
        <v>46</v>
      </c>
      <c r="D16" s="46" t="s">
        <v>24</v>
      </c>
      <c r="E16" s="46"/>
      <c r="F16" s="46"/>
      <c r="G16" s="50"/>
      <c r="H16" s="53" t="s">
        <v>47</v>
      </c>
      <c r="I16" s="58" t="s">
        <v>48</v>
      </c>
      <c r="J16" s="39" t="s">
        <v>49</v>
      </c>
      <c r="K16" s="52" t="s">
        <v>50</v>
      </c>
      <c r="L16" s="52" t="s">
        <v>51</v>
      </c>
      <c r="M16" s="52" t="s">
        <v>30</v>
      </c>
      <c r="N16" s="52" t="s">
        <v>52</v>
      </c>
      <c r="O16" s="52"/>
    </row>
    <row r="17" spans="1:15" s="60" customFormat="1" ht="126" customHeight="1" thickBot="1" x14ac:dyDescent="0.3">
      <c r="A17" s="55">
        <v>9</v>
      </c>
      <c r="B17" s="67" t="s">
        <v>22</v>
      </c>
      <c r="C17" s="56" t="s">
        <v>536</v>
      </c>
      <c r="D17" s="46" t="s">
        <v>33</v>
      </c>
      <c r="E17" s="46"/>
      <c r="F17" s="46"/>
      <c r="G17" s="50"/>
      <c r="H17" s="53" t="s">
        <v>53</v>
      </c>
      <c r="I17" s="59" t="s">
        <v>54</v>
      </c>
      <c r="J17" s="59" t="s">
        <v>55</v>
      </c>
      <c r="K17" s="52" t="s">
        <v>537</v>
      </c>
      <c r="L17" s="52" t="s">
        <v>56</v>
      </c>
      <c r="M17" s="52" t="s">
        <v>30</v>
      </c>
      <c r="N17" s="52" t="s">
        <v>57</v>
      </c>
      <c r="O17" s="52"/>
    </row>
    <row r="18" spans="1:15" s="60" customFormat="1" ht="126" customHeight="1" thickBot="1" x14ac:dyDescent="0.3">
      <c r="A18" s="54">
        <v>10</v>
      </c>
      <c r="B18" s="67" t="s">
        <v>22</v>
      </c>
      <c r="C18" s="40" t="s">
        <v>538</v>
      </c>
      <c r="D18" s="46" t="s">
        <v>33</v>
      </c>
      <c r="E18" s="46"/>
      <c r="F18" s="46"/>
      <c r="G18" s="50"/>
      <c r="H18" s="53" t="s">
        <v>53</v>
      </c>
      <c r="I18" s="59" t="s">
        <v>54</v>
      </c>
      <c r="J18" s="59" t="s">
        <v>55</v>
      </c>
      <c r="K18" s="52" t="s">
        <v>539</v>
      </c>
      <c r="L18" s="52" t="s">
        <v>56</v>
      </c>
      <c r="M18" s="52" t="s">
        <v>30</v>
      </c>
      <c r="N18" s="52" t="s">
        <v>57</v>
      </c>
      <c r="O18" s="52"/>
    </row>
    <row r="19" spans="1:15" s="60" customFormat="1" ht="126" customHeight="1" thickBot="1" x14ac:dyDescent="0.3">
      <c r="A19" s="54">
        <v>11</v>
      </c>
      <c r="B19" s="67" t="s">
        <v>22</v>
      </c>
      <c r="C19" s="40" t="s">
        <v>540</v>
      </c>
      <c r="D19" s="46" t="s">
        <v>33</v>
      </c>
      <c r="E19" s="46"/>
      <c r="F19" s="46"/>
      <c r="G19" s="50"/>
      <c r="H19" s="53" t="s">
        <v>59</v>
      </c>
      <c r="I19" s="59" t="s">
        <v>60</v>
      </c>
      <c r="J19" s="61" t="s">
        <v>61</v>
      </c>
      <c r="K19" s="52" t="s">
        <v>50</v>
      </c>
      <c r="L19" s="52" t="s">
        <v>56</v>
      </c>
      <c r="M19" s="52" t="s">
        <v>30</v>
      </c>
      <c r="N19" s="52" t="s">
        <v>50</v>
      </c>
      <c r="O19" s="52"/>
    </row>
    <row r="20" spans="1:15" s="60" customFormat="1" ht="126" customHeight="1" thickBot="1" x14ac:dyDescent="0.3">
      <c r="A20" s="55">
        <v>12</v>
      </c>
      <c r="B20" s="67" t="s">
        <v>22</v>
      </c>
      <c r="C20" s="56" t="s">
        <v>85</v>
      </c>
      <c r="D20" s="46" t="s">
        <v>33</v>
      </c>
      <c r="E20" s="46"/>
      <c r="F20" s="46"/>
      <c r="G20" s="50"/>
      <c r="H20" s="53" t="s">
        <v>59</v>
      </c>
      <c r="I20" s="59" t="s">
        <v>60</v>
      </c>
      <c r="J20" s="61" t="s">
        <v>61</v>
      </c>
      <c r="K20" s="52" t="s">
        <v>50</v>
      </c>
      <c r="L20" s="52" t="s">
        <v>56</v>
      </c>
      <c r="M20" s="52" t="s">
        <v>30</v>
      </c>
      <c r="N20" s="52" t="s">
        <v>50</v>
      </c>
      <c r="O20" s="52"/>
    </row>
    <row r="21" spans="1:15" s="60" customFormat="1" ht="126" customHeight="1" thickBot="1" x14ac:dyDescent="0.3">
      <c r="A21" s="54">
        <v>13</v>
      </c>
      <c r="B21" s="67" t="s">
        <v>22</v>
      </c>
      <c r="C21" s="72" t="s">
        <v>58</v>
      </c>
      <c r="D21" s="46"/>
      <c r="E21" s="46"/>
      <c r="F21" s="46"/>
      <c r="G21" s="50"/>
      <c r="H21" s="53" t="s">
        <v>59</v>
      </c>
      <c r="I21" s="59" t="s">
        <v>60</v>
      </c>
      <c r="J21" s="61" t="s">
        <v>61</v>
      </c>
      <c r="K21" s="52" t="s">
        <v>50</v>
      </c>
      <c r="L21" s="52" t="s">
        <v>56</v>
      </c>
      <c r="M21" s="52" t="s">
        <v>30</v>
      </c>
      <c r="N21" s="52" t="s">
        <v>50</v>
      </c>
      <c r="O21" s="52"/>
    </row>
    <row r="22" spans="1:15" s="60" customFormat="1" ht="126" customHeight="1" thickBot="1" x14ac:dyDescent="0.3">
      <c r="A22" s="54">
        <v>14</v>
      </c>
      <c r="B22" s="67" t="s">
        <v>22</v>
      </c>
      <c r="C22" s="41" t="s">
        <v>86</v>
      </c>
      <c r="D22" s="46" t="s">
        <v>24</v>
      </c>
      <c r="E22" s="46"/>
      <c r="F22" s="46"/>
      <c r="G22" s="50"/>
      <c r="H22" s="53" t="s">
        <v>541</v>
      </c>
      <c r="I22" s="52" t="s">
        <v>87</v>
      </c>
      <c r="J22" s="52" t="s">
        <v>542</v>
      </c>
      <c r="K22" s="52" t="s">
        <v>88</v>
      </c>
      <c r="L22" s="52" t="s">
        <v>44</v>
      </c>
      <c r="M22" s="52" t="s">
        <v>30</v>
      </c>
      <c r="N22" s="52" t="s">
        <v>89</v>
      </c>
      <c r="O22" s="52"/>
    </row>
    <row r="23" spans="1:15" s="60" customFormat="1" ht="126" customHeight="1" thickBot="1" x14ac:dyDescent="0.3">
      <c r="A23" s="55">
        <v>15</v>
      </c>
      <c r="B23" s="67" t="s">
        <v>22</v>
      </c>
      <c r="C23" s="42" t="s">
        <v>543</v>
      </c>
      <c r="D23" s="46" t="s">
        <v>24</v>
      </c>
      <c r="E23" s="46"/>
      <c r="F23" s="46"/>
      <c r="G23" s="50"/>
      <c r="H23" s="53" t="s">
        <v>90</v>
      </c>
      <c r="I23" s="52" t="s">
        <v>91</v>
      </c>
      <c r="J23" s="30" t="s">
        <v>92</v>
      </c>
      <c r="K23" s="52" t="s">
        <v>93</v>
      </c>
      <c r="L23" s="52" t="s">
        <v>51</v>
      </c>
      <c r="M23" s="52" t="s">
        <v>30</v>
      </c>
      <c r="N23" s="52" t="s">
        <v>94</v>
      </c>
      <c r="O23" s="52"/>
    </row>
    <row r="24" spans="1:15" s="60" customFormat="1" ht="81" customHeight="1" thickBot="1" x14ac:dyDescent="0.3">
      <c r="A24" s="54">
        <v>16</v>
      </c>
      <c r="B24" s="67" t="s">
        <v>22</v>
      </c>
      <c r="C24" s="42" t="s">
        <v>544</v>
      </c>
      <c r="D24" s="46" t="s">
        <v>24</v>
      </c>
      <c r="E24" s="46"/>
      <c r="F24" s="46"/>
      <c r="G24" s="50"/>
      <c r="H24" s="53" t="s">
        <v>545</v>
      </c>
      <c r="I24" s="30" t="s">
        <v>91</v>
      </c>
      <c r="J24" s="30" t="s">
        <v>92</v>
      </c>
      <c r="K24" s="52" t="s">
        <v>93</v>
      </c>
      <c r="L24" s="52" t="s">
        <v>51</v>
      </c>
      <c r="M24" s="52" t="s">
        <v>30</v>
      </c>
      <c r="N24" s="52" t="s">
        <v>94</v>
      </c>
      <c r="O24" s="52"/>
    </row>
    <row r="25" spans="1:15" s="60" customFormat="1" ht="81" customHeight="1" thickBot="1" x14ac:dyDescent="0.3">
      <c r="A25" s="54">
        <v>17</v>
      </c>
      <c r="B25" s="67" t="s">
        <v>22</v>
      </c>
      <c r="C25" s="42" t="s">
        <v>546</v>
      </c>
      <c r="D25" s="46" t="s">
        <v>24</v>
      </c>
      <c r="E25" s="46"/>
      <c r="F25" s="46"/>
      <c r="G25" s="50"/>
      <c r="H25" s="53" t="s">
        <v>95</v>
      </c>
      <c r="I25" s="52" t="s">
        <v>96</v>
      </c>
      <c r="J25" s="52" t="s">
        <v>97</v>
      </c>
      <c r="K25" s="52" t="s">
        <v>98</v>
      </c>
      <c r="L25" s="52" t="s">
        <v>44</v>
      </c>
      <c r="M25" s="52" t="s">
        <v>30</v>
      </c>
      <c r="N25" s="52" t="s">
        <v>89</v>
      </c>
      <c r="O25" s="52"/>
    </row>
    <row r="26" spans="1:15" s="60" customFormat="1" ht="74.25" customHeight="1" x14ac:dyDescent="0.25">
      <c r="A26" s="55">
        <v>18</v>
      </c>
      <c r="B26" s="55" t="s">
        <v>547</v>
      </c>
      <c r="C26" s="13" t="s">
        <v>173</v>
      </c>
      <c r="D26" s="46" t="s">
        <v>33</v>
      </c>
      <c r="E26" s="38"/>
      <c r="F26" s="38"/>
      <c r="G26" s="48"/>
      <c r="H26" s="14" t="s">
        <v>174</v>
      </c>
      <c r="I26" s="15" t="s">
        <v>175</v>
      </c>
      <c r="J26" s="52" t="s">
        <v>176</v>
      </c>
      <c r="K26" s="52" t="s">
        <v>177</v>
      </c>
      <c r="L26" s="52" t="s">
        <v>51</v>
      </c>
      <c r="M26" s="52" t="s">
        <v>30</v>
      </c>
      <c r="N26" s="52" t="s">
        <v>94</v>
      </c>
      <c r="O26" s="52"/>
    </row>
    <row r="27" spans="1:15" s="60" customFormat="1" ht="58.5" customHeight="1" x14ac:dyDescent="0.25">
      <c r="A27" s="54">
        <v>19</v>
      </c>
      <c r="B27" s="55" t="s">
        <v>547</v>
      </c>
      <c r="C27" s="13" t="s">
        <v>548</v>
      </c>
      <c r="D27" s="46" t="s">
        <v>24</v>
      </c>
      <c r="E27" s="46"/>
      <c r="F27" s="46"/>
      <c r="G27" s="50"/>
      <c r="H27" s="16" t="s">
        <v>178</v>
      </c>
      <c r="I27" s="52" t="s">
        <v>113</v>
      </c>
      <c r="J27" s="52" t="s">
        <v>114</v>
      </c>
      <c r="K27" s="52" t="s">
        <v>115</v>
      </c>
      <c r="L27" s="52" t="s">
        <v>29</v>
      </c>
      <c r="M27" s="52" t="s">
        <v>30</v>
      </c>
      <c r="N27" s="52" t="s">
        <v>116</v>
      </c>
      <c r="O27" s="52"/>
    </row>
    <row r="28" spans="1:15" s="60" customFormat="1" ht="46.5" customHeight="1" x14ac:dyDescent="0.25">
      <c r="A28" s="54">
        <v>20</v>
      </c>
      <c r="B28" s="55" t="s">
        <v>547</v>
      </c>
      <c r="C28" s="13" t="s">
        <v>179</v>
      </c>
      <c r="D28" s="46" t="s">
        <v>33</v>
      </c>
      <c r="E28" s="46"/>
      <c r="F28" s="46"/>
      <c r="G28" s="50"/>
      <c r="H28" s="14" t="s">
        <v>180</v>
      </c>
      <c r="I28" s="52" t="s">
        <v>135</v>
      </c>
      <c r="J28" s="52" t="s">
        <v>176</v>
      </c>
      <c r="K28" s="52" t="s">
        <v>177</v>
      </c>
      <c r="L28" s="52" t="s">
        <v>51</v>
      </c>
      <c r="M28" s="52" t="s">
        <v>30</v>
      </c>
      <c r="N28" s="52" t="s">
        <v>94</v>
      </c>
      <c r="O28" s="52"/>
    </row>
    <row r="29" spans="1:15" s="60" customFormat="1" ht="51.75" customHeight="1" x14ac:dyDescent="0.25">
      <c r="A29" s="55">
        <v>21</v>
      </c>
      <c r="B29" s="55" t="s">
        <v>549</v>
      </c>
      <c r="C29" s="17" t="s">
        <v>99</v>
      </c>
      <c r="D29" s="46" t="s">
        <v>33</v>
      </c>
      <c r="E29" s="47"/>
      <c r="F29" s="47"/>
      <c r="G29" s="48"/>
      <c r="H29" s="71" t="s">
        <v>550</v>
      </c>
      <c r="I29" s="49" t="s">
        <v>551</v>
      </c>
      <c r="J29" s="49" t="s">
        <v>552</v>
      </c>
      <c r="K29" s="18" t="s">
        <v>553</v>
      </c>
      <c r="L29" s="52" t="s">
        <v>29</v>
      </c>
      <c r="M29" s="49" t="s">
        <v>554</v>
      </c>
      <c r="N29" s="18" t="s">
        <v>510</v>
      </c>
      <c r="O29" s="49"/>
    </row>
    <row r="30" spans="1:15" s="60" customFormat="1" ht="52.5" customHeight="1" x14ac:dyDescent="0.25">
      <c r="A30" s="54">
        <v>22</v>
      </c>
      <c r="B30" s="55" t="s">
        <v>549</v>
      </c>
      <c r="C30" s="13" t="s">
        <v>555</v>
      </c>
      <c r="D30" s="46" t="s">
        <v>33</v>
      </c>
      <c r="E30" s="46"/>
      <c r="F30" s="46"/>
      <c r="G30" s="50"/>
      <c r="H30" s="19" t="s">
        <v>511</v>
      </c>
      <c r="I30" s="15" t="s">
        <v>512</v>
      </c>
      <c r="J30" s="15" t="s">
        <v>513</v>
      </c>
      <c r="K30" s="49" t="s">
        <v>514</v>
      </c>
      <c r="L30" s="52" t="s">
        <v>29</v>
      </c>
      <c r="M30" s="49" t="s">
        <v>554</v>
      </c>
      <c r="N30" s="52" t="s">
        <v>515</v>
      </c>
      <c r="O30" s="52"/>
    </row>
    <row r="31" spans="1:15" s="60" customFormat="1" ht="65.25" customHeight="1" x14ac:dyDescent="0.25">
      <c r="A31" s="54">
        <v>23</v>
      </c>
      <c r="B31" s="55" t="s">
        <v>549</v>
      </c>
      <c r="C31" s="13" t="s">
        <v>23</v>
      </c>
      <c r="D31" s="46" t="s">
        <v>24</v>
      </c>
      <c r="E31" s="46"/>
      <c r="F31" s="46"/>
      <c r="G31" s="50"/>
      <c r="H31" s="19" t="s">
        <v>517</v>
      </c>
      <c r="I31" s="15" t="s">
        <v>556</v>
      </c>
      <c r="J31" s="49" t="s">
        <v>552</v>
      </c>
      <c r="K31" s="52" t="s">
        <v>516</v>
      </c>
      <c r="L31" s="52" t="s">
        <v>29</v>
      </c>
      <c r="M31" s="49" t="s">
        <v>554</v>
      </c>
      <c r="N31" s="52" t="s">
        <v>495</v>
      </c>
      <c r="O31" s="52"/>
    </row>
    <row r="32" spans="1:15" s="60" customFormat="1" ht="67.5" customHeight="1" x14ac:dyDescent="0.25">
      <c r="A32" s="55">
        <v>24</v>
      </c>
      <c r="B32" s="55" t="s">
        <v>549</v>
      </c>
      <c r="C32" s="68" t="s">
        <v>306</v>
      </c>
      <c r="D32" s="46" t="s">
        <v>24</v>
      </c>
      <c r="E32" s="46"/>
      <c r="F32" s="46"/>
      <c r="G32" s="50"/>
      <c r="H32" s="19" t="s">
        <v>517</v>
      </c>
      <c r="I32" s="15" t="s">
        <v>556</v>
      </c>
      <c r="J32" s="49" t="s">
        <v>552</v>
      </c>
      <c r="K32" s="52" t="s">
        <v>557</v>
      </c>
      <c r="L32" s="69" t="s">
        <v>51</v>
      </c>
      <c r="M32" s="49" t="s">
        <v>558</v>
      </c>
      <c r="N32" s="52" t="s">
        <v>495</v>
      </c>
      <c r="O32" s="52"/>
    </row>
    <row r="33" spans="1:15" s="60" customFormat="1" ht="49.5" customHeight="1" x14ac:dyDescent="0.25">
      <c r="A33" s="54">
        <v>25</v>
      </c>
      <c r="B33" s="55" t="s">
        <v>549</v>
      </c>
      <c r="C33" s="13" t="s">
        <v>190</v>
      </c>
      <c r="D33" s="46" t="s">
        <v>33</v>
      </c>
      <c r="E33" s="46"/>
      <c r="F33" s="46"/>
      <c r="G33" s="50"/>
      <c r="H33" s="19" t="s">
        <v>108</v>
      </c>
      <c r="I33" s="15" t="s">
        <v>109</v>
      </c>
      <c r="J33" s="49" t="s">
        <v>518</v>
      </c>
      <c r="K33" s="52" t="s">
        <v>111</v>
      </c>
      <c r="L33" s="52" t="s">
        <v>29</v>
      </c>
      <c r="M33" s="52" t="s">
        <v>559</v>
      </c>
      <c r="N33" s="52" t="s">
        <v>519</v>
      </c>
      <c r="O33" s="52"/>
    </row>
    <row r="34" spans="1:15" s="60" customFormat="1" ht="55.5" customHeight="1" x14ac:dyDescent="0.2">
      <c r="A34" s="54">
        <v>26</v>
      </c>
      <c r="B34" s="55" t="s">
        <v>560</v>
      </c>
      <c r="C34" s="20" t="s">
        <v>561</v>
      </c>
      <c r="D34" s="46" t="s">
        <v>33</v>
      </c>
      <c r="E34" s="38"/>
      <c r="F34" s="38"/>
      <c r="G34" s="48"/>
      <c r="H34" s="21" t="s">
        <v>104</v>
      </c>
      <c r="I34" s="52" t="s">
        <v>562</v>
      </c>
      <c r="J34" s="52" t="s">
        <v>105</v>
      </c>
      <c r="K34" s="52" t="s">
        <v>106</v>
      </c>
      <c r="L34" s="52" t="s">
        <v>51</v>
      </c>
      <c r="M34" s="52" t="s">
        <v>30</v>
      </c>
      <c r="N34" s="52" t="s">
        <v>89</v>
      </c>
      <c r="O34" s="52"/>
    </row>
    <row r="35" spans="1:15" s="60" customFormat="1" ht="24.95" customHeight="1" x14ac:dyDescent="0.25">
      <c r="A35" s="55">
        <v>27</v>
      </c>
      <c r="B35" s="55" t="s">
        <v>560</v>
      </c>
      <c r="C35" s="72" t="s">
        <v>107</v>
      </c>
      <c r="D35" s="46" t="s">
        <v>33</v>
      </c>
      <c r="E35" s="46"/>
      <c r="F35" s="46"/>
      <c r="G35" s="50"/>
      <c r="H35" s="19" t="s">
        <v>108</v>
      </c>
      <c r="I35" s="15" t="s">
        <v>109</v>
      </c>
      <c r="J35" s="49" t="s">
        <v>110</v>
      </c>
      <c r="K35" s="52" t="s">
        <v>111</v>
      </c>
      <c r="L35" s="52" t="s">
        <v>29</v>
      </c>
      <c r="M35" s="52" t="s">
        <v>30</v>
      </c>
      <c r="N35" s="52" t="s">
        <v>89</v>
      </c>
      <c r="O35" s="52"/>
    </row>
    <row r="36" spans="1:15" s="60" customFormat="1" ht="24.95" customHeight="1" x14ac:dyDescent="0.25">
      <c r="A36" s="54">
        <v>28</v>
      </c>
      <c r="B36" s="55" t="s">
        <v>560</v>
      </c>
      <c r="C36" s="72" t="s">
        <v>99</v>
      </c>
      <c r="D36" s="46" t="s">
        <v>33</v>
      </c>
      <c r="E36" s="46"/>
      <c r="F36" s="46"/>
      <c r="G36" s="50"/>
      <c r="H36" s="19" t="s">
        <v>100</v>
      </c>
      <c r="I36" s="52" t="s">
        <v>101</v>
      </c>
      <c r="J36" s="52" t="s">
        <v>102</v>
      </c>
      <c r="K36" s="15" t="s">
        <v>125</v>
      </c>
      <c r="L36" s="52" t="s">
        <v>29</v>
      </c>
      <c r="M36" s="52" t="s">
        <v>30</v>
      </c>
      <c r="N36" s="52" t="s">
        <v>89</v>
      </c>
      <c r="O36" s="52"/>
    </row>
    <row r="37" spans="1:15" s="60" customFormat="1" ht="24.95" customHeight="1" x14ac:dyDescent="0.25">
      <c r="A37" s="54">
        <v>29</v>
      </c>
      <c r="B37" s="55" t="s">
        <v>560</v>
      </c>
      <c r="C37" s="72" t="s">
        <v>563</v>
      </c>
      <c r="D37" s="46" t="s">
        <v>24</v>
      </c>
      <c r="E37" s="46"/>
      <c r="F37" s="46"/>
      <c r="G37" s="50"/>
      <c r="H37" s="22" t="s">
        <v>112</v>
      </c>
      <c r="I37" s="59" t="s">
        <v>113</v>
      </c>
      <c r="J37" s="61" t="s">
        <v>114</v>
      </c>
      <c r="K37" s="52" t="s">
        <v>115</v>
      </c>
      <c r="L37" s="52" t="s">
        <v>29</v>
      </c>
      <c r="M37" s="52" t="s">
        <v>30</v>
      </c>
      <c r="N37" s="52" t="s">
        <v>116</v>
      </c>
      <c r="O37" s="52"/>
    </row>
    <row r="38" spans="1:15" s="60" customFormat="1" ht="24.95" customHeight="1" x14ac:dyDescent="0.25">
      <c r="A38" s="55">
        <v>30</v>
      </c>
      <c r="B38" s="55" t="s">
        <v>560</v>
      </c>
      <c r="C38" s="72" t="s">
        <v>564</v>
      </c>
      <c r="D38" s="46" t="s">
        <v>24</v>
      </c>
      <c r="E38" s="46"/>
      <c r="F38" s="46"/>
      <c r="G38" s="50"/>
      <c r="H38" s="22" t="s">
        <v>117</v>
      </c>
      <c r="I38" s="52" t="s">
        <v>118</v>
      </c>
      <c r="J38" s="52" t="s">
        <v>119</v>
      </c>
      <c r="K38" s="52" t="s">
        <v>120</v>
      </c>
      <c r="L38" s="52" t="s">
        <v>29</v>
      </c>
      <c r="M38" s="52" t="s">
        <v>30</v>
      </c>
      <c r="N38" s="52" t="s">
        <v>89</v>
      </c>
      <c r="O38" s="52"/>
    </row>
    <row r="39" spans="1:15" s="60" customFormat="1" ht="24.95" customHeight="1" x14ac:dyDescent="0.25">
      <c r="A39" s="54">
        <v>31</v>
      </c>
      <c r="B39" s="55" t="s">
        <v>560</v>
      </c>
      <c r="C39" s="72" t="s">
        <v>121</v>
      </c>
      <c r="D39" s="46" t="s">
        <v>24</v>
      </c>
      <c r="E39" s="46"/>
      <c r="F39" s="46"/>
      <c r="G39" s="50"/>
      <c r="H39" s="23" t="s">
        <v>122</v>
      </c>
      <c r="I39" s="52" t="s">
        <v>123</v>
      </c>
      <c r="J39" s="52" t="s">
        <v>124</v>
      </c>
      <c r="K39" s="15" t="s">
        <v>125</v>
      </c>
      <c r="L39" s="52" t="s">
        <v>29</v>
      </c>
      <c r="M39" s="52" t="s">
        <v>30</v>
      </c>
      <c r="N39" s="52" t="s">
        <v>89</v>
      </c>
      <c r="O39" s="52"/>
    </row>
    <row r="40" spans="1:15" s="60" customFormat="1" ht="24.95" customHeight="1" x14ac:dyDescent="0.25">
      <c r="A40" s="54">
        <v>32</v>
      </c>
      <c r="B40" s="55" t="s">
        <v>560</v>
      </c>
      <c r="C40" s="72" t="s">
        <v>565</v>
      </c>
      <c r="D40" s="46" t="s">
        <v>24</v>
      </c>
      <c r="E40" s="46"/>
      <c r="F40" s="46"/>
      <c r="G40" s="50"/>
      <c r="H40" s="22" t="s">
        <v>126</v>
      </c>
      <c r="I40" s="52" t="s">
        <v>127</v>
      </c>
      <c r="J40" s="61" t="s">
        <v>128</v>
      </c>
      <c r="K40" s="52" t="s">
        <v>129</v>
      </c>
      <c r="L40" s="52" t="s">
        <v>29</v>
      </c>
      <c r="M40" s="52" t="s">
        <v>30</v>
      </c>
      <c r="N40" s="52" t="s">
        <v>130</v>
      </c>
      <c r="O40" s="52"/>
    </row>
    <row r="41" spans="1:15" s="60" customFormat="1" ht="24.95" customHeight="1" x14ac:dyDescent="0.25">
      <c r="A41" s="55">
        <v>33</v>
      </c>
      <c r="B41" s="55" t="s">
        <v>560</v>
      </c>
      <c r="C41" s="72" t="s">
        <v>566</v>
      </c>
      <c r="D41" s="46" t="s">
        <v>24</v>
      </c>
      <c r="E41" s="46"/>
      <c r="F41" s="46"/>
      <c r="G41" s="50"/>
      <c r="H41" s="22" t="s">
        <v>131</v>
      </c>
      <c r="I41" s="52" t="s">
        <v>132</v>
      </c>
      <c r="J41" s="52" t="s">
        <v>133</v>
      </c>
      <c r="K41" s="52" t="s">
        <v>134</v>
      </c>
      <c r="L41" s="52" t="s">
        <v>29</v>
      </c>
      <c r="M41" s="52" t="s">
        <v>30</v>
      </c>
      <c r="N41" s="52" t="s">
        <v>89</v>
      </c>
      <c r="O41" s="52"/>
    </row>
    <row r="42" spans="1:15" s="60" customFormat="1" ht="106.5" customHeight="1" x14ac:dyDescent="0.25">
      <c r="A42" s="331">
        <v>34</v>
      </c>
      <c r="B42" s="324" t="s">
        <v>567</v>
      </c>
      <c r="C42" s="333" t="s">
        <v>568</v>
      </c>
      <c r="D42" s="46" t="s">
        <v>33</v>
      </c>
      <c r="E42" s="47"/>
      <c r="F42" s="47"/>
      <c r="G42" s="48"/>
      <c r="H42" s="24" t="s">
        <v>569</v>
      </c>
      <c r="I42" s="49" t="s">
        <v>570</v>
      </c>
      <c r="J42" s="49" t="s">
        <v>136</v>
      </c>
      <c r="K42" s="18" t="s">
        <v>137</v>
      </c>
      <c r="L42" s="52" t="s">
        <v>29</v>
      </c>
      <c r="M42" s="49" t="s">
        <v>571</v>
      </c>
      <c r="N42" s="49" t="s">
        <v>138</v>
      </c>
      <c r="O42" s="49"/>
    </row>
    <row r="43" spans="1:15" s="60" customFormat="1" ht="60.75" customHeight="1" x14ac:dyDescent="0.25">
      <c r="A43" s="332"/>
      <c r="B43" s="325"/>
      <c r="C43" s="334"/>
      <c r="D43" s="46" t="s">
        <v>33</v>
      </c>
      <c r="E43" s="47"/>
      <c r="F43" s="47"/>
      <c r="G43" s="48"/>
      <c r="H43" s="22" t="s">
        <v>139</v>
      </c>
      <c r="I43" s="52" t="s">
        <v>140</v>
      </c>
      <c r="J43" s="52" t="s">
        <v>141</v>
      </c>
      <c r="K43" s="52" t="s">
        <v>142</v>
      </c>
      <c r="L43" s="52" t="s">
        <v>29</v>
      </c>
      <c r="M43" s="49" t="s">
        <v>572</v>
      </c>
      <c r="N43" s="52" t="s">
        <v>143</v>
      </c>
      <c r="O43" s="49"/>
    </row>
    <row r="44" spans="1:15" s="60" customFormat="1" ht="60" customHeight="1" x14ac:dyDescent="0.25">
      <c r="A44" s="55">
        <v>35</v>
      </c>
      <c r="B44" s="55" t="s">
        <v>567</v>
      </c>
      <c r="C44" s="72" t="s">
        <v>144</v>
      </c>
      <c r="D44" s="46" t="s">
        <v>33</v>
      </c>
      <c r="E44" s="46"/>
      <c r="F44" s="46"/>
      <c r="G44" s="50"/>
      <c r="H44" s="44" t="s">
        <v>145</v>
      </c>
      <c r="I44" s="52" t="s">
        <v>146</v>
      </c>
      <c r="J44" s="52" t="s">
        <v>147</v>
      </c>
      <c r="K44" s="52" t="s">
        <v>148</v>
      </c>
      <c r="L44" s="52" t="s">
        <v>21</v>
      </c>
      <c r="M44" s="52" t="s">
        <v>573</v>
      </c>
      <c r="N44" s="52" t="s">
        <v>149</v>
      </c>
      <c r="O44" s="52"/>
    </row>
    <row r="45" spans="1:15" s="60" customFormat="1" ht="24.95" customHeight="1" x14ac:dyDescent="0.25">
      <c r="A45" s="322">
        <v>36</v>
      </c>
      <c r="B45" s="324" t="s">
        <v>567</v>
      </c>
      <c r="C45" s="326" t="s">
        <v>574</v>
      </c>
      <c r="D45" s="46" t="s">
        <v>24</v>
      </c>
      <c r="E45" s="46"/>
      <c r="F45" s="46"/>
      <c r="G45" s="50"/>
      <c r="H45" s="22" t="s">
        <v>150</v>
      </c>
      <c r="I45" s="52" t="s">
        <v>151</v>
      </c>
      <c r="J45" s="52" t="s">
        <v>152</v>
      </c>
      <c r="K45" s="52" t="s">
        <v>153</v>
      </c>
      <c r="L45" s="52" t="s">
        <v>21</v>
      </c>
      <c r="M45" s="52" t="s">
        <v>573</v>
      </c>
      <c r="N45" s="52" t="s">
        <v>154</v>
      </c>
      <c r="O45" s="52"/>
    </row>
    <row r="46" spans="1:15" s="60" customFormat="1" ht="24.95" customHeight="1" x14ac:dyDescent="0.25">
      <c r="A46" s="335"/>
      <c r="B46" s="336"/>
      <c r="C46" s="337"/>
      <c r="D46" s="46" t="s">
        <v>24</v>
      </c>
      <c r="E46" s="46"/>
      <c r="F46" s="46"/>
      <c r="G46" s="50"/>
      <c r="H46" s="22" t="s">
        <v>155</v>
      </c>
      <c r="I46" s="52" t="s">
        <v>156</v>
      </c>
      <c r="J46" s="52" t="s">
        <v>157</v>
      </c>
      <c r="K46" s="52" t="s">
        <v>158</v>
      </c>
      <c r="L46" s="52" t="s">
        <v>29</v>
      </c>
      <c r="M46" s="52" t="s">
        <v>575</v>
      </c>
      <c r="N46" s="52" t="s">
        <v>89</v>
      </c>
      <c r="O46" s="52"/>
    </row>
    <row r="47" spans="1:15" s="60" customFormat="1" ht="36.75" customHeight="1" x14ac:dyDescent="0.25">
      <c r="A47" s="323"/>
      <c r="B47" s="325"/>
      <c r="C47" s="327"/>
      <c r="D47" s="46" t="s">
        <v>24</v>
      </c>
      <c r="E47" s="46"/>
      <c r="F47" s="46"/>
      <c r="G47" s="50"/>
      <c r="H47" s="22" t="s">
        <v>159</v>
      </c>
      <c r="I47" s="64" t="s">
        <v>160</v>
      </c>
      <c r="J47" s="64" t="s">
        <v>161</v>
      </c>
      <c r="K47" s="64" t="s">
        <v>162</v>
      </c>
      <c r="L47" s="52" t="s">
        <v>21</v>
      </c>
      <c r="M47" s="64" t="s">
        <v>576</v>
      </c>
      <c r="N47" s="64" t="s">
        <v>163</v>
      </c>
      <c r="O47" s="52"/>
    </row>
    <row r="48" spans="1:15" s="60" customFormat="1" ht="24.95" customHeight="1" x14ac:dyDescent="0.25">
      <c r="A48" s="322">
        <v>37</v>
      </c>
      <c r="B48" s="324" t="s">
        <v>567</v>
      </c>
      <c r="C48" s="326" t="s">
        <v>32</v>
      </c>
      <c r="D48" s="43" t="s">
        <v>33</v>
      </c>
      <c r="E48" s="46"/>
      <c r="F48" s="46"/>
      <c r="G48" s="50"/>
      <c r="H48" s="22" t="s">
        <v>164</v>
      </c>
      <c r="I48" s="52" t="s">
        <v>165</v>
      </c>
      <c r="J48" s="52" t="s">
        <v>166</v>
      </c>
      <c r="K48" s="52" t="s">
        <v>167</v>
      </c>
      <c r="L48" s="52" t="s">
        <v>29</v>
      </c>
      <c r="M48" s="49" t="s">
        <v>577</v>
      </c>
      <c r="N48" s="52" t="s">
        <v>89</v>
      </c>
      <c r="O48" s="52"/>
    </row>
    <row r="49" spans="1:15" s="60" customFormat="1" ht="48" customHeight="1" x14ac:dyDescent="0.25">
      <c r="A49" s="323"/>
      <c r="B49" s="325"/>
      <c r="C49" s="327"/>
      <c r="D49" s="43" t="s">
        <v>33</v>
      </c>
      <c r="E49" s="46"/>
      <c r="F49" s="46"/>
      <c r="G49" s="50"/>
      <c r="H49" s="22" t="s">
        <v>168</v>
      </c>
      <c r="I49" s="52" t="s">
        <v>169</v>
      </c>
      <c r="J49" s="52" t="s">
        <v>170</v>
      </c>
      <c r="K49" s="52" t="s">
        <v>171</v>
      </c>
      <c r="L49" s="52" t="s">
        <v>71</v>
      </c>
      <c r="M49" s="64" t="s">
        <v>578</v>
      </c>
      <c r="N49" s="52" t="s">
        <v>172</v>
      </c>
      <c r="O49" s="52"/>
    </row>
    <row r="50" spans="1:15" s="60" customFormat="1" ht="52.5" customHeight="1" x14ac:dyDescent="0.25">
      <c r="A50" s="54">
        <v>38</v>
      </c>
      <c r="B50" s="55" t="s">
        <v>579</v>
      </c>
      <c r="C50" s="26" t="s">
        <v>580</v>
      </c>
      <c r="D50" s="46" t="s">
        <v>33</v>
      </c>
      <c r="E50" s="47"/>
      <c r="F50" s="47"/>
      <c r="G50" s="48"/>
      <c r="H50" s="71" t="s">
        <v>581</v>
      </c>
      <c r="I50" s="27" t="s">
        <v>264</v>
      </c>
      <c r="J50" s="49" t="s">
        <v>265</v>
      </c>
      <c r="K50" s="49" t="s">
        <v>106</v>
      </c>
      <c r="L50" s="52" t="s">
        <v>51</v>
      </c>
      <c r="M50" s="52" t="s">
        <v>30</v>
      </c>
      <c r="N50" s="49" t="s">
        <v>89</v>
      </c>
      <c r="O50" s="49"/>
    </row>
    <row r="51" spans="1:15" s="60" customFormat="1" ht="24.95" customHeight="1" x14ac:dyDescent="0.25">
      <c r="A51" s="54">
        <v>39</v>
      </c>
      <c r="B51" s="55" t="s">
        <v>579</v>
      </c>
      <c r="C51" s="28" t="s">
        <v>582</v>
      </c>
      <c r="D51" s="46" t="s">
        <v>33</v>
      </c>
      <c r="E51" s="46"/>
      <c r="F51" s="46"/>
      <c r="G51" s="50"/>
      <c r="H51" s="29" t="s">
        <v>583</v>
      </c>
      <c r="I51" s="30" t="s">
        <v>584</v>
      </c>
      <c r="J51" s="52"/>
      <c r="K51" s="52"/>
      <c r="L51" s="52"/>
      <c r="M51" s="52" t="s">
        <v>30</v>
      </c>
      <c r="N51" s="52"/>
      <c r="O51" s="52"/>
    </row>
    <row r="52" spans="1:15" s="60" customFormat="1" ht="51" x14ac:dyDescent="0.25">
      <c r="A52" s="55">
        <v>40</v>
      </c>
      <c r="B52" s="55" t="s">
        <v>579</v>
      </c>
      <c r="C52" s="53" t="s">
        <v>358</v>
      </c>
      <c r="D52" s="46" t="s">
        <v>24</v>
      </c>
      <c r="E52" s="46"/>
      <c r="F52" s="46"/>
      <c r="G52" s="50"/>
      <c r="H52" s="25" t="s">
        <v>359</v>
      </c>
      <c r="I52" s="30" t="s">
        <v>585</v>
      </c>
      <c r="J52" s="52" t="s">
        <v>360</v>
      </c>
      <c r="K52" s="52" t="s">
        <v>361</v>
      </c>
      <c r="L52" s="52" t="s">
        <v>29</v>
      </c>
      <c r="M52" s="52" t="s">
        <v>30</v>
      </c>
      <c r="N52" s="52" t="s">
        <v>89</v>
      </c>
      <c r="O52" s="52"/>
    </row>
    <row r="53" spans="1:15" s="60" customFormat="1" ht="24.95" customHeight="1" x14ac:dyDescent="0.25">
      <c r="A53" s="54">
        <v>41</v>
      </c>
      <c r="B53" s="55" t="s">
        <v>579</v>
      </c>
      <c r="C53" s="28" t="s">
        <v>586</v>
      </c>
      <c r="D53" s="46" t="s">
        <v>33</v>
      </c>
      <c r="E53" s="46"/>
      <c r="F53" s="46"/>
      <c r="G53" s="50"/>
      <c r="H53" s="53" t="s">
        <v>362</v>
      </c>
      <c r="I53" s="30" t="s">
        <v>587</v>
      </c>
      <c r="J53" s="30" t="s">
        <v>588</v>
      </c>
      <c r="K53" s="52" t="s">
        <v>363</v>
      </c>
      <c r="L53" s="52" t="s">
        <v>29</v>
      </c>
      <c r="M53" s="52" t="s">
        <v>30</v>
      </c>
      <c r="N53" s="52" t="s">
        <v>89</v>
      </c>
      <c r="O53" s="52"/>
    </row>
    <row r="54" spans="1:15" s="60" customFormat="1" ht="24.95" customHeight="1" x14ac:dyDescent="0.25">
      <c r="A54" s="54">
        <v>42</v>
      </c>
      <c r="B54" s="55" t="s">
        <v>579</v>
      </c>
      <c r="C54" s="28" t="s">
        <v>555</v>
      </c>
      <c r="D54" s="46" t="s">
        <v>33</v>
      </c>
      <c r="E54" s="46"/>
      <c r="F54" s="46"/>
      <c r="G54" s="50"/>
      <c r="H54" s="53" t="s">
        <v>364</v>
      </c>
      <c r="I54" s="30" t="s">
        <v>365</v>
      </c>
      <c r="J54" s="52" t="s">
        <v>366</v>
      </c>
      <c r="K54" s="52" t="s">
        <v>367</v>
      </c>
      <c r="L54" s="52" t="s">
        <v>29</v>
      </c>
      <c r="M54" s="52" t="s">
        <v>30</v>
      </c>
      <c r="N54" s="52" t="s">
        <v>89</v>
      </c>
      <c r="O54" s="52"/>
    </row>
    <row r="55" spans="1:15" s="60" customFormat="1" ht="24.95" customHeight="1" x14ac:dyDescent="0.25">
      <c r="A55" s="55">
        <v>43</v>
      </c>
      <c r="B55" s="55" t="s">
        <v>579</v>
      </c>
      <c r="C55" s="28" t="s">
        <v>239</v>
      </c>
      <c r="D55" s="46" t="s">
        <v>24</v>
      </c>
      <c r="E55" s="46"/>
      <c r="F55" s="46"/>
      <c r="G55" s="50"/>
      <c r="H55" s="53" t="s">
        <v>368</v>
      </c>
      <c r="I55" s="30" t="s">
        <v>369</v>
      </c>
      <c r="J55" s="52" t="s">
        <v>380</v>
      </c>
      <c r="K55" s="52" t="s">
        <v>381</v>
      </c>
      <c r="L55" s="52" t="s">
        <v>29</v>
      </c>
      <c r="M55" s="52" t="s">
        <v>30</v>
      </c>
      <c r="N55" s="52" t="s">
        <v>89</v>
      </c>
      <c r="O55" s="52"/>
    </row>
    <row r="56" spans="1:15" s="60" customFormat="1" ht="24.95" customHeight="1" x14ac:dyDescent="0.25">
      <c r="A56" s="54">
        <v>44</v>
      </c>
      <c r="B56" s="55" t="s">
        <v>579</v>
      </c>
      <c r="C56" s="28" t="s">
        <v>32</v>
      </c>
      <c r="D56" s="46" t="s">
        <v>33</v>
      </c>
      <c r="E56" s="46"/>
      <c r="F56" s="46"/>
      <c r="G56" s="50"/>
      <c r="H56" s="53" t="s">
        <v>368</v>
      </c>
      <c r="I56" s="30" t="s">
        <v>369</v>
      </c>
      <c r="J56" s="52" t="s">
        <v>370</v>
      </c>
      <c r="K56" s="52" t="s">
        <v>371</v>
      </c>
      <c r="L56" s="52" t="s">
        <v>29</v>
      </c>
      <c r="M56" s="52" t="s">
        <v>30</v>
      </c>
      <c r="N56" s="52" t="s">
        <v>89</v>
      </c>
      <c r="O56" s="52"/>
    </row>
    <row r="57" spans="1:15" s="60" customFormat="1" ht="50.25" customHeight="1" x14ac:dyDescent="0.25">
      <c r="A57" s="54">
        <v>45</v>
      </c>
      <c r="B57" s="55" t="s">
        <v>579</v>
      </c>
      <c r="C57" s="28" t="s">
        <v>589</v>
      </c>
      <c r="D57" s="46" t="s">
        <v>24</v>
      </c>
      <c r="E57" s="46"/>
      <c r="F57" s="46"/>
      <c r="G57" s="50"/>
      <c r="H57" s="53" t="s">
        <v>368</v>
      </c>
      <c r="I57" s="30" t="s">
        <v>369</v>
      </c>
      <c r="J57" s="52" t="s">
        <v>370</v>
      </c>
      <c r="K57" s="52" t="s">
        <v>371</v>
      </c>
      <c r="L57" s="52" t="s">
        <v>29</v>
      </c>
      <c r="M57" s="52" t="s">
        <v>30</v>
      </c>
      <c r="N57" s="52" t="s">
        <v>89</v>
      </c>
      <c r="O57" s="52"/>
    </row>
    <row r="58" spans="1:15" s="60" customFormat="1" ht="24.95" customHeight="1" x14ac:dyDescent="0.25">
      <c r="A58" s="55">
        <v>46</v>
      </c>
      <c r="B58" s="55" t="s">
        <v>579</v>
      </c>
      <c r="C58" s="28" t="s">
        <v>238</v>
      </c>
      <c r="D58" s="46" t="s">
        <v>24</v>
      </c>
      <c r="E58" s="46"/>
      <c r="F58" s="46"/>
      <c r="G58" s="50"/>
      <c r="H58" s="53" t="s">
        <v>368</v>
      </c>
      <c r="I58" s="30" t="s">
        <v>369</v>
      </c>
      <c r="J58" s="52" t="s">
        <v>370</v>
      </c>
      <c r="K58" s="52" t="s">
        <v>371</v>
      </c>
      <c r="L58" s="52" t="s">
        <v>29</v>
      </c>
      <c r="M58" s="52" t="s">
        <v>30</v>
      </c>
      <c r="N58" s="52" t="s">
        <v>89</v>
      </c>
      <c r="O58" s="52"/>
    </row>
    <row r="59" spans="1:15" s="60" customFormat="1" ht="24.95" customHeight="1" x14ac:dyDescent="0.25">
      <c r="A59" s="54">
        <v>47</v>
      </c>
      <c r="B59" s="55" t="s">
        <v>579</v>
      </c>
      <c r="C59" s="28" t="s">
        <v>382</v>
      </c>
      <c r="D59" s="46" t="s">
        <v>24</v>
      </c>
      <c r="E59" s="46"/>
      <c r="F59" s="46"/>
      <c r="G59" s="50"/>
      <c r="H59" s="53" t="s">
        <v>383</v>
      </c>
      <c r="I59" s="30" t="s">
        <v>384</v>
      </c>
      <c r="J59" s="52" t="s">
        <v>385</v>
      </c>
      <c r="K59" s="52" t="s">
        <v>386</v>
      </c>
      <c r="L59" s="52" t="s">
        <v>29</v>
      </c>
      <c r="M59" s="52" t="s">
        <v>30</v>
      </c>
      <c r="N59" s="52" t="s">
        <v>89</v>
      </c>
      <c r="O59" s="52"/>
    </row>
    <row r="60" spans="1:15" s="60" customFormat="1" ht="24.95" customHeight="1" x14ac:dyDescent="0.25">
      <c r="A60" s="54">
        <v>48</v>
      </c>
      <c r="B60" s="55" t="s">
        <v>579</v>
      </c>
      <c r="C60" s="28" t="s">
        <v>387</v>
      </c>
      <c r="D60" s="46" t="s">
        <v>24</v>
      </c>
      <c r="E60" s="46"/>
      <c r="F60" s="46"/>
      <c r="G60" s="50"/>
      <c r="H60" s="53" t="s">
        <v>590</v>
      </c>
      <c r="I60" s="30" t="s">
        <v>388</v>
      </c>
      <c r="J60" s="52" t="s">
        <v>389</v>
      </c>
      <c r="K60" s="52" t="s">
        <v>390</v>
      </c>
      <c r="L60" s="52" t="s">
        <v>51</v>
      </c>
      <c r="M60" s="52" t="s">
        <v>30</v>
      </c>
      <c r="N60" s="52" t="s">
        <v>391</v>
      </c>
      <c r="O60" s="52"/>
    </row>
    <row r="61" spans="1:15" s="60" customFormat="1" ht="24.95" customHeight="1" x14ac:dyDescent="0.25">
      <c r="A61" s="55">
        <v>49</v>
      </c>
      <c r="B61" s="55" t="s">
        <v>579</v>
      </c>
      <c r="C61" s="28" t="s">
        <v>372</v>
      </c>
      <c r="D61" s="46" t="s">
        <v>24</v>
      </c>
      <c r="E61" s="46"/>
      <c r="F61" s="46"/>
      <c r="G61" s="50"/>
      <c r="H61" s="53" t="s">
        <v>373</v>
      </c>
      <c r="I61" s="30" t="s">
        <v>374</v>
      </c>
      <c r="J61" s="52" t="s">
        <v>203</v>
      </c>
      <c r="K61" s="52" t="s">
        <v>375</v>
      </c>
      <c r="L61" s="52" t="s">
        <v>29</v>
      </c>
      <c r="M61" s="52" t="s">
        <v>30</v>
      </c>
      <c r="N61" s="52" t="s">
        <v>376</v>
      </c>
      <c r="O61" s="52"/>
    </row>
    <row r="62" spans="1:15" s="60" customFormat="1" ht="24.95" customHeight="1" x14ac:dyDescent="0.25">
      <c r="A62" s="54">
        <v>50</v>
      </c>
      <c r="B62" s="55" t="s">
        <v>579</v>
      </c>
      <c r="C62" s="28" t="s">
        <v>591</v>
      </c>
      <c r="D62" s="46" t="s">
        <v>24</v>
      </c>
      <c r="E62" s="46"/>
      <c r="F62" s="46"/>
      <c r="G62" s="50"/>
      <c r="H62" s="53" t="s">
        <v>392</v>
      </c>
      <c r="I62" s="30" t="s">
        <v>393</v>
      </c>
      <c r="J62" s="52" t="s">
        <v>394</v>
      </c>
      <c r="K62" s="52" t="s">
        <v>592</v>
      </c>
      <c r="L62" s="52" t="s">
        <v>29</v>
      </c>
      <c r="M62" s="52" t="s">
        <v>30</v>
      </c>
      <c r="N62" s="52" t="s">
        <v>395</v>
      </c>
      <c r="O62" s="52"/>
    </row>
    <row r="63" spans="1:15" s="60" customFormat="1" ht="24.95" customHeight="1" x14ac:dyDescent="0.25">
      <c r="A63" s="54">
        <v>51</v>
      </c>
      <c r="B63" s="55" t="s">
        <v>579</v>
      </c>
      <c r="C63" s="28" t="s">
        <v>593</v>
      </c>
      <c r="D63" s="46" t="s">
        <v>24</v>
      </c>
      <c r="E63" s="46"/>
      <c r="F63" s="46"/>
      <c r="G63" s="50"/>
      <c r="H63" s="53" t="s">
        <v>377</v>
      </c>
      <c r="I63" s="30" t="s">
        <v>594</v>
      </c>
      <c r="J63" s="52" t="s">
        <v>378</v>
      </c>
      <c r="K63" s="52" t="s">
        <v>379</v>
      </c>
      <c r="L63" s="52" t="s">
        <v>29</v>
      </c>
      <c r="M63" s="52" t="s">
        <v>30</v>
      </c>
      <c r="N63" s="52" t="s">
        <v>89</v>
      </c>
      <c r="O63" s="52"/>
    </row>
    <row r="64" spans="1:15" s="60" customFormat="1" ht="24.95" customHeight="1" x14ac:dyDescent="0.25">
      <c r="A64" s="55">
        <v>52</v>
      </c>
      <c r="B64" s="55" t="s">
        <v>186</v>
      </c>
      <c r="C64" s="71" t="s">
        <v>595</v>
      </c>
      <c r="D64" s="46" t="s">
        <v>33</v>
      </c>
      <c r="E64" s="47"/>
      <c r="F64" s="47"/>
      <c r="G64" s="48"/>
      <c r="H64" s="73" t="s">
        <v>187</v>
      </c>
      <c r="I64" s="49" t="s">
        <v>188</v>
      </c>
      <c r="J64" s="49" t="s">
        <v>189</v>
      </c>
      <c r="K64" s="49" t="s">
        <v>94</v>
      </c>
      <c r="L64" s="52" t="s">
        <v>29</v>
      </c>
      <c r="M64" s="52" t="s">
        <v>30</v>
      </c>
      <c r="N64" s="49" t="s">
        <v>89</v>
      </c>
      <c r="O64" s="49"/>
    </row>
    <row r="65" spans="1:19" s="60" customFormat="1" ht="24.95" customHeight="1" x14ac:dyDescent="0.2">
      <c r="A65" s="54">
        <v>53</v>
      </c>
      <c r="B65" s="55" t="s">
        <v>186</v>
      </c>
      <c r="C65" s="71" t="s">
        <v>190</v>
      </c>
      <c r="D65" s="46" t="s">
        <v>33</v>
      </c>
      <c r="E65" s="46"/>
      <c r="F65" s="46"/>
      <c r="G65" s="50"/>
      <c r="H65" s="63" t="s">
        <v>191</v>
      </c>
      <c r="I65" s="52" t="s">
        <v>109</v>
      </c>
      <c r="J65" s="52" t="s">
        <v>192</v>
      </c>
      <c r="K65" s="52" t="s">
        <v>111</v>
      </c>
      <c r="L65" s="52" t="s">
        <v>29</v>
      </c>
      <c r="M65" s="52" t="s">
        <v>30</v>
      </c>
      <c r="N65" s="52" t="s">
        <v>89</v>
      </c>
      <c r="O65" s="52"/>
    </row>
    <row r="66" spans="1:19" s="60" customFormat="1" ht="24.95" customHeight="1" x14ac:dyDescent="0.2">
      <c r="A66" s="54">
        <v>54</v>
      </c>
      <c r="B66" s="55" t="s">
        <v>186</v>
      </c>
      <c r="C66" s="71" t="s">
        <v>193</v>
      </c>
      <c r="D66" s="46" t="s">
        <v>24</v>
      </c>
      <c r="E66" s="46"/>
      <c r="F66" s="46"/>
      <c r="G66" s="50"/>
      <c r="H66" s="51" t="s">
        <v>194</v>
      </c>
      <c r="I66" s="52" t="s">
        <v>195</v>
      </c>
      <c r="J66" s="52" t="s">
        <v>196</v>
      </c>
      <c r="K66" s="52" t="s">
        <v>197</v>
      </c>
      <c r="L66" s="52" t="s">
        <v>51</v>
      </c>
      <c r="M66" s="52" t="s">
        <v>30</v>
      </c>
      <c r="N66" s="52" t="s">
        <v>89</v>
      </c>
      <c r="O66" s="52"/>
    </row>
    <row r="67" spans="1:19" s="60" customFormat="1" ht="24.95" customHeight="1" x14ac:dyDescent="0.25">
      <c r="A67" s="55">
        <v>55</v>
      </c>
      <c r="B67" s="55" t="s">
        <v>186</v>
      </c>
      <c r="C67" s="71" t="s">
        <v>589</v>
      </c>
      <c r="D67" s="46" t="s">
        <v>24</v>
      </c>
      <c r="E67" s="46"/>
      <c r="F67" s="46"/>
      <c r="G67" s="50"/>
      <c r="H67" s="73" t="s">
        <v>596</v>
      </c>
      <c r="I67" s="59" t="s">
        <v>113</v>
      </c>
      <c r="J67" s="61" t="s">
        <v>114</v>
      </c>
      <c r="K67" s="52" t="s">
        <v>115</v>
      </c>
      <c r="L67" s="52" t="s">
        <v>29</v>
      </c>
      <c r="M67" s="52" t="s">
        <v>30</v>
      </c>
      <c r="N67" s="52" t="s">
        <v>116</v>
      </c>
      <c r="O67" s="52"/>
    </row>
    <row r="68" spans="1:19" s="31" customFormat="1" ht="24.95" customHeight="1" x14ac:dyDescent="0.2">
      <c r="A68" s="54">
        <v>56</v>
      </c>
      <c r="B68" s="55" t="s">
        <v>186</v>
      </c>
      <c r="C68" s="50" t="s">
        <v>597</v>
      </c>
      <c r="D68" s="46" t="s">
        <v>33</v>
      </c>
      <c r="E68" s="46"/>
      <c r="F68" s="46"/>
      <c r="G68" s="50"/>
      <c r="H68" s="21" t="s">
        <v>598</v>
      </c>
      <c r="I68" s="52" t="s">
        <v>599</v>
      </c>
      <c r="J68" s="52" t="s">
        <v>105</v>
      </c>
      <c r="K68" s="52" t="s">
        <v>106</v>
      </c>
      <c r="L68" s="52" t="s">
        <v>29</v>
      </c>
      <c r="M68" s="52" t="s">
        <v>30</v>
      </c>
      <c r="N68" s="52" t="s">
        <v>89</v>
      </c>
      <c r="O68" s="52"/>
      <c r="S68" s="32"/>
    </row>
    <row r="69" spans="1:19" s="31" customFormat="1" ht="24.95" customHeight="1" x14ac:dyDescent="0.25">
      <c r="A69" s="54">
        <v>57</v>
      </c>
      <c r="B69" s="55" t="s">
        <v>186</v>
      </c>
      <c r="C69" s="64" t="s">
        <v>600</v>
      </c>
      <c r="D69" s="46" t="s">
        <v>33</v>
      </c>
      <c r="E69" s="46"/>
      <c r="F69" s="46"/>
      <c r="G69" s="50"/>
      <c r="H69" s="33" t="s">
        <v>601</v>
      </c>
      <c r="I69" s="64" t="s">
        <v>198</v>
      </c>
      <c r="J69" s="64" t="s">
        <v>199</v>
      </c>
      <c r="K69" s="64" t="s">
        <v>200</v>
      </c>
      <c r="L69" s="52" t="s">
        <v>29</v>
      </c>
      <c r="M69" s="52" t="s">
        <v>30</v>
      </c>
      <c r="N69" s="64" t="s">
        <v>89</v>
      </c>
      <c r="O69" s="52"/>
      <c r="S69" s="32"/>
    </row>
    <row r="70" spans="1:19" s="31" customFormat="1" ht="24.95" customHeight="1" x14ac:dyDescent="0.25">
      <c r="A70" s="55">
        <v>58</v>
      </c>
      <c r="B70" s="55" t="s">
        <v>186</v>
      </c>
      <c r="C70" s="71" t="s">
        <v>201</v>
      </c>
      <c r="D70" s="46" t="s">
        <v>33</v>
      </c>
      <c r="E70" s="46"/>
      <c r="F70" s="46"/>
      <c r="G70" s="50"/>
      <c r="H70" s="53" t="s">
        <v>202</v>
      </c>
      <c r="I70" s="64" t="s">
        <v>602</v>
      </c>
      <c r="J70" s="64" t="s">
        <v>203</v>
      </c>
      <c r="K70" s="64" t="s">
        <v>204</v>
      </c>
      <c r="L70" s="52" t="s">
        <v>29</v>
      </c>
      <c r="M70" s="52" t="s">
        <v>30</v>
      </c>
      <c r="N70" s="64" t="s">
        <v>89</v>
      </c>
      <c r="O70" s="52"/>
      <c r="S70" s="32"/>
    </row>
    <row r="71" spans="1:19" s="31" customFormat="1" ht="24.95" customHeight="1" x14ac:dyDescent="0.25">
      <c r="A71" s="54">
        <v>59</v>
      </c>
      <c r="B71" s="55" t="s">
        <v>186</v>
      </c>
      <c r="C71" s="71" t="s">
        <v>603</v>
      </c>
      <c r="D71" s="46" t="s">
        <v>33</v>
      </c>
      <c r="E71" s="46"/>
      <c r="F71" s="46"/>
      <c r="G71" s="50"/>
      <c r="H71" s="53" t="s">
        <v>206</v>
      </c>
      <c r="I71" s="52" t="s">
        <v>207</v>
      </c>
      <c r="J71" s="52" t="s">
        <v>208</v>
      </c>
      <c r="K71" s="52" t="s">
        <v>209</v>
      </c>
      <c r="L71" s="52" t="s">
        <v>29</v>
      </c>
      <c r="M71" s="52" t="s">
        <v>30</v>
      </c>
      <c r="N71" s="52" t="s">
        <v>89</v>
      </c>
      <c r="O71" s="52"/>
      <c r="S71" s="32"/>
    </row>
    <row r="72" spans="1:19" s="31" customFormat="1" ht="24.95" customHeight="1" x14ac:dyDescent="0.25">
      <c r="A72" s="54">
        <v>60</v>
      </c>
      <c r="B72" s="55" t="s">
        <v>186</v>
      </c>
      <c r="C72" s="71" t="s">
        <v>604</v>
      </c>
      <c r="D72" s="46" t="s">
        <v>24</v>
      </c>
      <c r="E72" s="46"/>
      <c r="F72" s="46"/>
      <c r="G72" s="50"/>
      <c r="H72" s="53" t="s">
        <v>210</v>
      </c>
      <c r="I72" s="52" t="s">
        <v>605</v>
      </c>
      <c r="J72" s="52" t="s">
        <v>606</v>
      </c>
      <c r="K72" s="52" t="s">
        <v>211</v>
      </c>
      <c r="L72" s="52" t="s">
        <v>29</v>
      </c>
      <c r="M72" s="52" t="s">
        <v>30</v>
      </c>
      <c r="N72" s="52" t="s">
        <v>89</v>
      </c>
      <c r="O72" s="52"/>
      <c r="S72" s="32"/>
    </row>
    <row r="73" spans="1:19" s="31" customFormat="1" ht="24.95" customHeight="1" x14ac:dyDescent="0.25">
      <c r="A73" s="55">
        <v>61</v>
      </c>
      <c r="B73" s="55" t="s">
        <v>186</v>
      </c>
      <c r="C73" s="71" t="s">
        <v>607</v>
      </c>
      <c r="D73" s="46" t="s">
        <v>24</v>
      </c>
      <c r="E73" s="46"/>
      <c r="F73" s="46"/>
      <c r="G73" s="50"/>
      <c r="H73" s="53" t="s">
        <v>212</v>
      </c>
      <c r="I73" s="52" t="s">
        <v>605</v>
      </c>
      <c r="J73" s="52" t="s">
        <v>606</v>
      </c>
      <c r="K73" s="52" t="s">
        <v>89</v>
      </c>
      <c r="L73" s="52" t="s">
        <v>29</v>
      </c>
      <c r="M73" s="52" t="s">
        <v>30</v>
      </c>
      <c r="N73" s="52" t="s">
        <v>89</v>
      </c>
      <c r="O73" s="52"/>
      <c r="S73" s="32"/>
    </row>
    <row r="74" spans="1:19" s="31" customFormat="1" ht="24.95" customHeight="1" x14ac:dyDescent="0.25">
      <c r="A74" s="54">
        <v>62</v>
      </c>
      <c r="B74" s="55" t="s">
        <v>186</v>
      </c>
      <c r="C74" s="71" t="s">
        <v>608</v>
      </c>
      <c r="D74" s="46" t="s">
        <v>24</v>
      </c>
      <c r="E74" s="46"/>
      <c r="F74" s="46"/>
      <c r="G74" s="50"/>
      <c r="H74" s="53" t="s">
        <v>213</v>
      </c>
      <c r="I74" s="52" t="s">
        <v>214</v>
      </c>
      <c r="J74" s="52" t="s">
        <v>606</v>
      </c>
      <c r="K74" s="52" t="s">
        <v>89</v>
      </c>
      <c r="L74" s="52" t="s">
        <v>29</v>
      </c>
      <c r="M74" s="52" t="s">
        <v>30</v>
      </c>
      <c r="N74" s="52" t="s">
        <v>89</v>
      </c>
      <c r="O74" s="52"/>
      <c r="S74" s="32"/>
    </row>
    <row r="75" spans="1:19" s="31" customFormat="1" ht="24.95" customHeight="1" x14ac:dyDescent="0.25">
      <c r="A75" s="54">
        <v>63</v>
      </c>
      <c r="B75" s="55" t="s">
        <v>186</v>
      </c>
      <c r="C75" s="71" t="s">
        <v>609</v>
      </c>
      <c r="D75" s="46" t="s">
        <v>33</v>
      </c>
      <c r="E75" s="46"/>
      <c r="F75" s="46"/>
      <c r="G75" s="50"/>
      <c r="H75" s="53" t="s">
        <v>215</v>
      </c>
      <c r="I75" s="52" t="s">
        <v>610</v>
      </c>
      <c r="J75" s="52" t="s">
        <v>216</v>
      </c>
      <c r="K75" s="52" t="s">
        <v>89</v>
      </c>
      <c r="L75" s="52" t="s">
        <v>29</v>
      </c>
      <c r="M75" s="52" t="s">
        <v>30</v>
      </c>
      <c r="N75" s="52" t="s">
        <v>89</v>
      </c>
      <c r="O75" s="52"/>
      <c r="S75" s="32"/>
    </row>
    <row r="76" spans="1:19" s="31" customFormat="1" ht="24.95" customHeight="1" x14ac:dyDescent="0.25">
      <c r="A76" s="55">
        <v>64</v>
      </c>
      <c r="B76" s="55" t="s">
        <v>186</v>
      </c>
      <c r="C76" s="71" t="s">
        <v>611</v>
      </c>
      <c r="D76" s="46" t="s">
        <v>33</v>
      </c>
      <c r="E76" s="46"/>
      <c r="F76" s="46"/>
      <c r="G76" s="50"/>
      <c r="H76" s="53" t="s">
        <v>215</v>
      </c>
      <c r="I76" s="52" t="s">
        <v>610</v>
      </c>
      <c r="J76" s="52" t="s">
        <v>216</v>
      </c>
      <c r="K76" s="52" t="s">
        <v>89</v>
      </c>
      <c r="L76" s="52" t="s">
        <v>29</v>
      </c>
      <c r="M76" s="52" t="s">
        <v>30</v>
      </c>
      <c r="N76" s="52" t="s">
        <v>89</v>
      </c>
      <c r="O76" s="52"/>
      <c r="S76" s="32"/>
    </row>
    <row r="77" spans="1:19" s="31" customFormat="1" ht="24.95" customHeight="1" x14ac:dyDescent="0.25">
      <c r="A77" s="54">
        <v>65</v>
      </c>
      <c r="B77" s="55" t="s">
        <v>186</v>
      </c>
      <c r="C77" s="71" t="s">
        <v>612</v>
      </c>
      <c r="D77" s="46" t="s">
        <v>24</v>
      </c>
      <c r="E77" s="46"/>
      <c r="F77" s="46"/>
      <c r="G77" s="50"/>
      <c r="H77" s="53" t="s">
        <v>613</v>
      </c>
      <c r="I77" s="52" t="s">
        <v>218</v>
      </c>
      <c r="J77" s="52" t="s">
        <v>219</v>
      </c>
      <c r="K77" s="52" t="s">
        <v>220</v>
      </c>
      <c r="L77" s="52" t="s">
        <v>29</v>
      </c>
      <c r="M77" s="52" t="s">
        <v>30</v>
      </c>
      <c r="N77" s="52" t="s">
        <v>89</v>
      </c>
      <c r="O77" s="52"/>
      <c r="S77" s="32"/>
    </row>
    <row r="78" spans="1:19" s="31" customFormat="1" ht="24.95" customHeight="1" x14ac:dyDescent="0.25">
      <c r="A78" s="54">
        <v>66</v>
      </c>
      <c r="B78" s="55" t="s">
        <v>186</v>
      </c>
      <c r="C78" s="71" t="s">
        <v>221</v>
      </c>
      <c r="D78" s="46" t="s">
        <v>24</v>
      </c>
      <c r="E78" s="46"/>
      <c r="F78" s="46"/>
      <c r="G78" s="50"/>
      <c r="H78" s="53" t="s">
        <v>613</v>
      </c>
      <c r="I78" s="52" t="s">
        <v>218</v>
      </c>
      <c r="J78" s="52" t="s">
        <v>219</v>
      </c>
      <c r="K78" s="52" t="s">
        <v>220</v>
      </c>
      <c r="L78" s="52" t="s">
        <v>29</v>
      </c>
      <c r="M78" s="52" t="s">
        <v>30</v>
      </c>
      <c r="N78" s="52" t="s">
        <v>89</v>
      </c>
      <c r="O78" s="52"/>
      <c r="S78" s="32"/>
    </row>
    <row r="79" spans="1:19" s="31" customFormat="1" ht="24.95" customHeight="1" x14ac:dyDescent="0.25">
      <c r="A79" s="55">
        <v>67</v>
      </c>
      <c r="B79" s="55" t="s">
        <v>186</v>
      </c>
      <c r="C79" s="71" t="s">
        <v>222</v>
      </c>
      <c r="D79" s="46" t="s">
        <v>33</v>
      </c>
      <c r="E79" s="46"/>
      <c r="F79" s="46"/>
      <c r="G79" s="50"/>
      <c r="H79" s="53" t="s">
        <v>223</v>
      </c>
      <c r="I79" s="52" t="s">
        <v>218</v>
      </c>
      <c r="J79" s="52" t="s">
        <v>219</v>
      </c>
      <c r="K79" s="52" t="s">
        <v>220</v>
      </c>
      <c r="L79" s="52" t="s">
        <v>29</v>
      </c>
      <c r="M79" s="52" t="s">
        <v>30</v>
      </c>
      <c r="N79" s="52" t="s">
        <v>89</v>
      </c>
      <c r="O79" s="52"/>
      <c r="S79" s="32"/>
    </row>
    <row r="80" spans="1:19" s="31" customFormat="1" ht="24.95" customHeight="1" x14ac:dyDescent="0.25">
      <c r="A80" s="54">
        <v>68</v>
      </c>
      <c r="B80" s="55" t="s">
        <v>186</v>
      </c>
      <c r="C80" s="50" t="s">
        <v>614</v>
      </c>
      <c r="D80" s="46" t="s">
        <v>33</v>
      </c>
      <c r="E80" s="46"/>
      <c r="F80" s="46"/>
      <c r="G80" s="50"/>
      <c r="H80" s="53" t="s">
        <v>224</v>
      </c>
      <c r="I80" s="52" t="s">
        <v>218</v>
      </c>
      <c r="J80" s="52" t="s">
        <v>615</v>
      </c>
      <c r="K80" s="52" t="s">
        <v>220</v>
      </c>
      <c r="L80" s="52" t="s">
        <v>29</v>
      </c>
      <c r="M80" s="52" t="s">
        <v>30</v>
      </c>
      <c r="N80" s="52" t="s">
        <v>89</v>
      </c>
      <c r="O80" s="52"/>
      <c r="S80" s="32"/>
    </row>
    <row r="81" spans="1:19" s="31" customFormat="1" ht="24.95" customHeight="1" x14ac:dyDescent="0.25">
      <c r="A81" s="54">
        <v>69</v>
      </c>
      <c r="B81" s="55" t="s">
        <v>186</v>
      </c>
      <c r="C81" s="50" t="s">
        <v>616</v>
      </c>
      <c r="D81" s="46" t="s">
        <v>33</v>
      </c>
      <c r="E81" s="46"/>
      <c r="F81" s="46"/>
      <c r="G81" s="50"/>
      <c r="H81" s="53" t="s">
        <v>223</v>
      </c>
      <c r="I81" s="52" t="s">
        <v>225</v>
      </c>
      <c r="J81" s="52" t="s">
        <v>219</v>
      </c>
      <c r="K81" s="52" t="s">
        <v>220</v>
      </c>
      <c r="L81" s="52" t="s">
        <v>29</v>
      </c>
      <c r="M81" s="52" t="s">
        <v>30</v>
      </c>
      <c r="N81" s="52" t="s">
        <v>89</v>
      </c>
      <c r="O81" s="52"/>
      <c r="S81" s="32"/>
    </row>
    <row r="82" spans="1:19" s="31" customFormat="1" ht="24.95" customHeight="1" x14ac:dyDescent="0.25">
      <c r="A82" s="55">
        <v>70</v>
      </c>
      <c r="B82" s="55" t="s">
        <v>186</v>
      </c>
      <c r="C82" s="50" t="s">
        <v>617</v>
      </c>
      <c r="D82" s="46" t="s">
        <v>33</v>
      </c>
      <c r="E82" s="46"/>
      <c r="F82" s="46"/>
      <c r="G82" s="50"/>
      <c r="H82" s="53" t="s">
        <v>618</v>
      </c>
      <c r="I82" s="52" t="s">
        <v>227</v>
      </c>
      <c r="J82" s="52" t="s">
        <v>228</v>
      </c>
      <c r="K82" s="52" t="s">
        <v>220</v>
      </c>
      <c r="L82" s="52" t="s">
        <v>29</v>
      </c>
      <c r="M82" s="52" t="s">
        <v>30</v>
      </c>
      <c r="N82" s="52" t="s">
        <v>89</v>
      </c>
      <c r="O82" s="52"/>
      <c r="S82" s="32"/>
    </row>
    <row r="83" spans="1:19" s="31" customFormat="1" ht="24.95" customHeight="1" x14ac:dyDescent="0.25">
      <c r="A83" s="54">
        <v>71</v>
      </c>
      <c r="B83" s="55" t="s">
        <v>186</v>
      </c>
      <c r="C83" s="50" t="s">
        <v>619</v>
      </c>
      <c r="D83" s="46" t="s">
        <v>33</v>
      </c>
      <c r="E83" s="46"/>
      <c r="F83" s="46"/>
      <c r="G83" s="50"/>
      <c r="H83" s="53" t="s">
        <v>230</v>
      </c>
      <c r="I83" s="52" t="s">
        <v>231</v>
      </c>
      <c r="J83" s="52" t="s">
        <v>232</v>
      </c>
      <c r="K83" s="52" t="s">
        <v>220</v>
      </c>
      <c r="L83" s="52" t="s">
        <v>29</v>
      </c>
      <c r="M83" s="52" t="s">
        <v>30</v>
      </c>
      <c r="N83" s="52" t="s">
        <v>89</v>
      </c>
      <c r="O83" s="52"/>
      <c r="S83" s="32"/>
    </row>
    <row r="84" spans="1:19" s="31" customFormat="1" ht="24.95" customHeight="1" x14ac:dyDescent="0.25">
      <c r="A84" s="54">
        <v>72</v>
      </c>
      <c r="B84" s="55" t="s">
        <v>186</v>
      </c>
      <c r="C84" s="50" t="s">
        <v>233</v>
      </c>
      <c r="D84" s="46" t="s">
        <v>24</v>
      </c>
      <c r="E84" s="46"/>
      <c r="F84" s="46"/>
      <c r="G84" s="50"/>
      <c r="H84" s="53" t="s">
        <v>230</v>
      </c>
      <c r="I84" s="52" t="s">
        <v>231</v>
      </c>
      <c r="J84" s="52" t="s">
        <v>232</v>
      </c>
      <c r="K84" s="52" t="s">
        <v>220</v>
      </c>
      <c r="L84" s="52" t="s">
        <v>29</v>
      </c>
      <c r="M84" s="52" t="s">
        <v>30</v>
      </c>
      <c r="N84" s="52" t="s">
        <v>89</v>
      </c>
      <c r="O84" s="52"/>
      <c r="S84" s="32"/>
    </row>
    <row r="85" spans="1:19" s="31" customFormat="1" ht="24.95" customHeight="1" x14ac:dyDescent="0.25">
      <c r="A85" s="55">
        <v>73</v>
      </c>
      <c r="B85" s="55" t="s">
        <v>186</v>
      </c>
      <c r="C85" s="50" t="s">
        <v>234</v>
      </c>
      <c r="D85" s="46" t="s">
        <v>24</v>
      </c>
      <c r="E85" s="46"/>
      <c r="F85" s="46"/>
      <c r="G85" s="50"/>
      <c r="H85" s="53" t="s">
        <v>235</v>
      </c>
      <c r="I85" s="52" t="s">
        <v>236</v>
      </c>
      <c r="J85" s="52" t="s">
        <v>237</v>
      </c>
      <c r="K85" s="52" t="s">
        <v>220</v>
      </c>
      <c r="L85" s="52" t="s">
        <v>29</v>
      </c>
      <c r="M85" s="52" t="s">
        <v>30</v>
      </c>
      <c r="N85" s="52" t="s">
        <v>89</v>
      </c>
      <c r="O85" s="52"/>
      <c r="S85" s="32"/>
    </row>
    <row r="86" spans="1:19" s="31" customFormat="1" ht="24.95" customHeight="1" x14ac:dyDescent="0.25">
      <c r="A86" s="54">
        <v>74</v>
      </c>
      <c r="B86" s="55" t="s">
        <v>186</v>
      </c>
      <c r="C86" s="50" t="s">
        <v>238</v>
      </c>
      <c r="D86" s="46" t="s">
        <v>24</v>
      </c>
      <c r="E86" s="46"/>
      <c r="F86" s="46"/>
      <c r="G86" s="50"/>
      <c r="H86" s="53" t="s">
        <v>235</v>
      </c>
      <c r="I86" s="52" t="s">
        <v>236</v>
      </c>
      <c r="J86" s="52" t="s">
        <v>237</v>
      </c>
      <c r="K86" s="52" t="s">
        <v>220</v>
      </c>
      <c r="L86" s="52" t="s">
        <v>29</v>
      </c>
      <c r="M86" s="52" t="s">
        <v>30</v>
      </c>
      <c r="N86" s="52" t="s">
        <v>89</v>
      </c>
      <c r="O86" s="52"/>
      <c r="S86" s="32"/>
    </row>
    <row r="87" spans="1:19" s="31" customFormat="1" ht="24.95" customHeight="1" x14ac:dyDescent="0.25">
      <c r="A87" s="54">
        <v>75</v>
      </c>
      <c r="B87" s="55" t="s">
        <v>186</v>
      </c>
      <c r="C87" s="50" t="s">
        <v>239</v>
      </c>
      <c r="D87" s="46" t="s">
        <v>24</v>
      </c>
      <c r="E87" s="46"/>
      <c r="F87" s="46"/>
      <c r="G87" s="50"/>
      <c r="H87" s="53" t="s">
        <v>240</v>
      </c>
      <c r="I87" s="52" t="s">
        <v>241</v>
      </c>
      <c r="J87" s="52" t="s">
        <v>620</v>
      </c>
      <c r="K87" s="52" t="s">
        <v>220</v>
      </c>
      <c r="L87" s="52" t="s">
        <v>29</v>
      </c>
      <c r="M87" s="52" t="s">
        <v>30</v>
      </c>
      <c r="N87" s="52" t="s">
        <v>89</v>
      </c>
      <c r="O87" s="52"/>
      <c r="S87" s="32"/>
    </row>
    <row r="88" spans="1:19" s="31" customFormat="1" ht="24.95" customHeight="1" x14ac:dyDescent="0.25">
      <c r="A88" s="55">
        <v>76</v>
      </c>
      <c r="B88" s="55" t="s">
        <v>186</v>
      </c>
      <c r="C88" s="50" t="s">
        <v>242</v>
      </c>
      <c r="D88" s="46" t="s">
        <v>24</v>
      </c>
      <c r="E88" s="46"/>
      <c r="F88" s="46"/>
      <c r="G88" s="50"/>
      <c r="H88" s="53" t="s">
        <v>240</v>
      </c>
      <c r="I88" s="52" t="s">
        <v>241</v>
      </c>
      <c r="J88" s="52" t="s">
        <v>620</v>
      </c>
      <c r="K88" s="52" t="s">
        <v>220</v>
      </c>
      <c r="L88" s="52" t="s">
        <v>29</v>
      </c>
      <c r="M88" s="52" t="s">
        <v>30</v>
      </c>
      <c r="N88" s="52" t="s">
        <v>89</v>
      </c>
      <c r="O88" s="52"/>
      <c r="S88" s="32"/>
    </row>
    <row r="89" spans="1:19" s="31" customFormat="1" ht="24.95" customHeight="1" x14ac:dyDescent="0.25">
      <c r="A89" s="54">
        <v>77</v>
      </c>
      <c r="B89" s="55" t="s">
        <v>186</v>
      </c>
      <c r="C89" s="50" t="s">
        <v>621</v>
      </c>
      <c r="D89" s="46" t="s">
        <v>33</v>
      </c>
      <c r="E89" s="46"/>
      <c r="F89" s="46"/>
      <c r="G89" s="50"/>
      <c r="H89" s="53" t="s">
        <v>244</v>
      </c>
      <c r="I89" s="52" t="s">
        <v>245</v>
      </c>
      <c r="J89" s="52" t="s">
        <v>246</v>
      </c>
      <c r="K89" s="52" t="s">
        <v>220</v>
      </c>
      <c r="L89" s="52" t="s">
        <v>29</v>
      </c>
      <c r="M89" s="52" t="s">
        <v>30</v>
      </c>
      <c r="N89" s="52" t="s">
        <v>89</v>
      </c>
      <c r="O89" s="52"/>
      <c r="S89" s="32"/>
    </row>
    <row r="90" spans="1:19" s="31" customFormat="1" ht="24.95" customHeight="1" x14ac:dyDescent="0.25">
      <c r="A90" s="54">
        <v>78</v>
      </c>
      <c r="B90" s="54" t="s">
        <v>247</v>
      </c>
      <c r="C90" s="71" t="s">
        <v>144</v>
      </c>
      <c r="D90" s="46" t="s">
        <v>33</v>
      </c>
      <c r="E90" s="47"/>
      <c r="F90" s="47"/>
      <c r="G90" s="48"/>
      <c r="H90" s="53" t="s">
        <v>191</v>
      </c>
      <c r="I90" s="52" t="s">
        <v>109</v>
      </c>
      <c r="J90" s="52" t="s">
        <v>192</v>
      </c>
      <c r="K90" s="52" t="s">
        <v>111</v>
      </c>
      <c r="L90" s="52" t="s">
        <v>29</v>
      </c>
      <c r="M90" s="52" t="s">
        <v>30</v>
      </c>
      <c r="N90" s="52" t="s">
        <v>89</v>
      </c>
      <c r="O90" s="49"/>
      <c r="S90" s="32"/>
    </row>
    <row r="91" spans="1:19" s="31" customFormat="1" ht="41.25" customHeight="1" x14ac:dyDescent="0.2">
      <c r="A91" s="55">
        <v>79</v>
      </c>
      <c r="B91" s="54" t="s">
        <v>247</v>
      </c>
      <c r="C91" s="64" t="s">
        <v>600</v>
      </c>
      <c r="D91" s="46" t="s">
        <v>33</v>
      </c>
      <c r="E91" s="46"/>
      <c r="F91" s="46"/>
      <c r="G91" s="50"/>
      <c r="H91" s="63" t="s">
        <v>248</v>
      </c>
      <c r="I91" s="64" t="s">
        <v>249</v>
      </c>
      <c r="J91" s="64" t="s">
        <v>199</v>
      </c>
      <c r="K91" s="64" t="s">
        <v>200</v>
      </c>
      <c r="L91" s="52" t="s">
        <v>29</v>
      </c>
      <c r="M91" s="52" t="s">
        <v>30</v>
      </c>
      <c r="N91" s="64" t="s">
        <v>89</v>
      </c>
      <c r="O91" s="52"/>
      <c r="S91" s="32"/>
    </row>
    <row r="92" spans="1:19" s="31" customFormat="1" ht="77.25" customHeight="1" x14ac:dyDescent="0.2">
      <c r="A92" s="54">
        <v>80</v>
      </c>
      <c r="B92" s="54" t="s">
        <v>247</v>
      </c>
      <c r="C92" s="64" t="s">
        <v>250</v>
      </c>
      <c r="D92" s="46" t="s">
        <v>24</v>
      </c>
      <c r="E92" s="46"/>
      <c r="F92" s="46"/>
      <c r="G92" s="50"/>
      <c r="H92" s="51" t="s">
        <v>622</v>
      </c>
      <c r="I92" s="65" t="s">
        <v>251</v>
      </c>
      <c r="J92" s="61" t="s">
        <v>252</v>
      </c>
      <c r="K92" s="52" t="s">
        <v>396</v>
      </c>
      <c r="L92" s="52" t="s">
        <v>51</v>
      </c>
      <c r="M92" s="52" t="s">
        <v>30</v>
      </c>
      <c r="N92" s="52" t="s">
        <v>253</v>
      </c>
      <c r="O92" s="52"/>
      <c r="S92" s="32"/>
    </row>
    <row r="93" spans="1:19" s="31" customFormat="1" ht="39.75" customHeight="1" x14ac:dyDescent="0.2">
      <c r="A93" s="54">
        <v>81</v>
      </c>
      <c r="B93" s="54" t="s">
        <v>247</v>
      </c>
      <c r="C93" s="64" t="s">
        <v>254</v>
      </c>
      <c r="D93" s="46" t="s">
        <v>24</v>
      </c>
      <c r="E93" s="46"/>
      <c r="F93" s="46"/>
      <c r="G93" s="50"/>
      <c r="H93" s="51" t="s">
        <v>622</v>
      </c>
      <c r="I93" s="65" t="s">
        <v>251</v>
      </c>
      <c r="J93" s="61" t="s">
        <v>252</v>
      </c>
      <c r="K93" s="52" t="s">
        <v>396</v>
      </c>
      <c r="L93" s="52" t="s">
        <v>51</v>
      </c>
      <c r="M93" s="52" t="s">
        <v>30</v>
      </c>
      <c r="N93" s="52" t="s">
        <v>253</v>
      </c>
      <c r="O93" s="52"/>
      <c r="S93" s="32"/>
    </row>
    <row r="94" spans="1:19" s="31" customFormat="1" ht="44.25" customHeight="1" x14ac:dyDescent="0.2">
      <c r="A94" s="55">
        <v>82</v>
      </c>
      <c r="B94" s="54" t="s">
        <v>247</v>
      </c>
      <c r="C94" s="64" t="s">
        <v>239</v>
      </c>
      <c r="D94" s="46" t="s">
        <v>24</v>
      </c>
      <c r="E94" s="46"/>
      <c r="F94" s="46"/>
      <c r="G94" s="50"/>
      <c r="H94" s="51" t="s">
        <v>623</v>
      </c>
      <c r="I94" s="65" t="s">
        <v>251</v>
      </c>
      <c r="J94" s="61" t="s">
        <v>252</v>
      </c>
      <c r="K94" s="52" t="s">
        <v>396</v>
      </c>
      <c r="L94" s="52" t="s">
        <v>51</v>
      </c>
      <c r="M94" s="52" t="s">
        <v>30</v>
      </c>
      <c r="N94" s="52" t="s">
        <v>253</v>
      </c>
      <c r="O94" s="52"/>
      <c r="S94" s="32"/>
    </row>
    <row r="95" spans="1:19" s="31" customFormat="1" ht="24.95" customHeight="1" x14ac:dyDescent="0.2">
      <c r="A95" s="54">
        <v>83</v>
      </c>
      <c r="B95" s="54" t="s">
        <v>247</v>
      </c>
      <c r="C95" s="64" t="s">
        <v>624</v>
      </c>
      <c r="D95" s="46" t="s">
        <v>24</v>
      </c>
      <c r="E95" s="46"/>
      <c r="F95" s="46"/>
      <c r="G95" s="50"/>
      <c r="H95" s="51" t="s">
        <v>625</v>
      </c>
      <c r="I95" s="65" t="s">
        <v>251</v>
      </c>
      <c r="J95" s="61" t="s">
        <v>252</v>
      </c>
      <c r="K95" s="52" t="s">
        <v>396</v>
      </c>
      <c r="L95" s="52" t="s">
        <v>51</v>
      </c>
      <c r="M95" s="52" t="s">
        <v>30</v>
      </c>
      <c r="N95" s="52" t="s">
        <v>253</v>
      </c>
      <c r="O95" s="52"/>
      <c r="S95" s="32"/>
    </row>
    <row r="96" spans="1:19" s="31" customFormat="1" ht="24.95" customHeight="1" x14ac:dyDescent="0.2">
      <c r="A96" s="54">
        <v>84</v>
      </c>
      <c r="B96" s="54" t="s">
        <v>247</v>
      </c>
      <c r="C96" s="64" t="s">
        <v>229</v>
      </c>
      <c r="D96" s="46" t="s">
        <v>33</v>
      </c>
      <c r="E96" s="46"/>
      <c r="F96" s="46"/>
      <c r="G96" s="50"/>
      <c r="H96" s="51" t="s">
        <v>255</v>
      </c>
      <c r="I96" s="65" t="s">
        <v>251</v>
      </c>
      <c r="J96" s="65" t="s">
        <v>256</v>
      </c>
      <c r="K96" s="52" t="s">
        <v>89</v>
      </c>
      <c r="L96" s="52" t="s">
        <v>29</v>
      </c>
      <c r="M96" s="52" t="s">
        <v>30</v>
      </c>
      <c r="N96" s="52" t="s">
        <v>89</v>
      </c>
      <c r="O96" s="52"/>
      <c r="S96" s="32"/>
    </row>
    <row r="97" spans="1:19" s="31" customFormat="1" ht="24.95" customHeight="1" x14ac:dyDescent="0.25">
      <c r="A97" s="55">
        <v>85</v>
      </c>
      <c r="B97" s="54" t="s">
        <v>247</v>
      </c>
      <c r="C97" s="64" t="s">
        <v>626</v>
      </c>
      <c r="D97" s="46" t="s">
        <v>24</v>
      </c>
      <c r="E97" s="46"/>
      <c r="F97" s="46"/>
      <c r="G97" s="50"/>
      <c r="H97" s="53" t="s">
        <v>257</v>
      </c>
      <c r="I97" s="65" t="s">
        <v>251</v>
      </c>
      <c r="J97" s="65" t="s">
        <v>256</v>
      </c>
      <c r="K97" s="52" t="s">
        <v>89</v>
      </c>
      <c r="L97" s="52" t="s">
        <v>29</v>
      </c>
      <c r="M97" s="52" t="s">
        <v>30</v>
      </c>
      <c r="N97" s="52" t="s">
        <v>89</v>
      </c>
      <c r="O97" s="52"/>
      <c r="S97" s="32"/>
    </row>
    <row r="98" spans="1:19" ht="38.25" customHeight="1" x14ac:dyDescent="0.2">
      <c r="A98" s="54">
        <v>86</v>
      </c>
      <c r="B98" s="54" t="s">
        <v>247</v>
      </c>
      <c r="C98" s="50" t="s">
        <v>617</v>
      </c>
      <c r="D98" s="46" t="s">
        <v>33</v>
      </c>
      <c r="E98" s="46"/>
      <c r="F98" s="46"/>
      <c r="G98" s="50"/>
      <c r="H98" s="53" t="s">
        <v>258</v>
      </c>
      <c r="I98" s="52" t="s">
        <v>259</v>
      </c>
      <c r="J98" s="65" t="s">
        <v>256</v>
      </c>
      <c r="K98" s="52" t="s">
        <v>89</v>
      </c>
      <c r="L98" s="52" t="s">
        <v>29</v>
      </c>
      <c r="M98" s="52" t="s">
        <v>30</v>
      </c>
      <c r="N98" s="52" t="s">
        <v>89</v>
      </c>
      <c r="O98" s="52"/>
    </row>
    <row r="99" spans="1:19" ht="76.5" customHeight="1" x14ac:dyDescent="0.2">
      <c r="A99" s="54">
        <v>87</v>
      </c>
      <c r="B99" s="54" t="s">
        <v>247</v>
      </c>
      <c r="C99" s="64" t="s">
        <v>397</v>
      </c>
      <c r="D99" s="46" t="s">
        <v>24</v>
      </c>
      <c r="E99" s="46"/>
      <c r="F99" s="46"/>
      <c r="G99" s="50"/>
      <c r="H99" s="53" t="s">
        <v>398</v>
      </c>
      <c r="I99" s="65" t="s">
        <v>251</v>
      </c>
      <c r="J99" s="61" t="s">
        <v>274</v>
      </c>
      <c r="K99" s="52" t="s">
        <v>399</v>
      </c>
      <c r="L99" s="52" t="s">
        <v>51</v>
      </c>
      <c r="M99" s="52" t="s">
        <v>30</v>
      </c>
      <c r="N99" s="52" t="s">
        <v>253</v>
      </c>
      <c r="O99" s="52"/>
    </row>
    <row r="100" spans="1:19" ht="32.25" customHeight="1" x14ac:dyDescent="0.2">
      <c r="A100" s="55">
        <v>88</v>
      </c>
      <c r="B100" s="54" t="s">
        <v>247</v>
      </c>
      <c r="C100" s="50" t="s">
        <v>617</v>
      </c>
      <c r="D100" s="46" t="s">
        <v>33</v>
      </c>
      <c r="E100" s="46"/>
      <c r="F100" s="46"/>
      <c r="G100" s="50"/>
      <c r="H100" s="53" t="s">
        <v>627</v>
      </c>
      <c r="I100" s="52" t="s">
        <v>259</v>
      </c>
      <c r="J100" s="65" t="s">
        <v>256</v>
      </c>
      <c r="K100" s="52" t="s">
        <v>89</v>
      </c>
      <c r="L100" s="52" t="s">
        <v>29</v>
      </c>
      <c r="M100" s="52" t="s">
        <v>30</v>
      </c>
      <c r="N100" s="52" t="s">
        <v>89</v>
      </c>
      <c r="O100" s="52"/>
    </row>
    <row r="101" spans="1:19" ht="32.25" customHeight="1" x14ac:dyDescent="0.2">
      <c r="A101" s="54">
        <v>89</v>
      </c>
      <c r="B101" s="54" t="s">
        <v>247</v>
      </c>
      <c r="C101" s="64" t="s">
        <v>397</v>
      </c>
      <c r="D101" s="46" t="s">
        <v>24</v>
      </c>
      <c r="E101" s="46"/>
      <c r="F101" s="46"/>
      <c r="G101" s="50"/>
      <c r="H101" s="53" t="s">
        <v>400</v>
      </c>
      <c r="I101" s="65" t="s">
        <v>251</v>
      </c>
      <c r="J101" s="61" t="s">
        <v>252</v>
      </c>
      <c r="K101" s="52" t="s">
        <v>396</v>
      </c>
      <c r="L101" s="52" t="s">
        <v>51</v>
      </c>
      <c r="M101" s="52" t="s">
        <v>30</v>
      </c>
      <c r="N101" s="52" t="s">
        <v>253</v>
      </c>
      <c r="O101" s="52"/>
    </row>
    <row r="102" spans="1:19" ht="32.25" customHeight="1" x14ac:dyDescent="0.2">
      <c r="A102" s="54">
        <v>90</v>
      </c>
      <c r="B102" s="54" t="s">
        <v>247</v>
      </c>
      <c r="C102" s="64" t="s">
        <v>401</v>
      </c>
      <c r="D102" s="46" t="s">
        <v>24</v>
      </c>
      <c r="E102" s="46"/>
      <c r="F102" s="46"/>
      <c r="G102" s="50"/>
      <c r="H102" s="53" t="s">
        <v>400</v>
      </c>
      <c r="I102" s="65" t="s">
        <v>251</v>
      </c>
      <c r="J102" s="61" t="s">
        <v>252</v>
      </c>
      <c r="K102" s="52" t="s">
        <v>396</v>
      </c>
      <c r="L102" s="52" t="s">
        <v>51</v>
      </c>
      <c r="M102" s="52" t="s">
        <v>30</v>
      </c>
      <c r="N102" s="52" t="s">
        <v>253</v>
      </c>
      <c r="O102" s="52"/>
    </row>
    <row r="103" spans="1:19" ht="38.25" customHeight="1" x14ac:dyDescent="0.2">
      <c r="A103" s="55">
        <v>91</v>
      </c>
      <c r="B103" s="54" t="s">
        <v>247</v>
      </c>
      <c r="C103" s="64" t="s">
        <v>402</v>
      </c>
      <c r="D103" s="46" t="s">
        <v>24</v>
      </c>
      <c r="E103" s="46"/>
      <c r="F103" s="46"/>
      <c r="G103" s="50"/>
      <c r="H103" s="53" t="s">
        <v>403</v>
      </c>
      <c r="I103" s="65" t="s">
        <v>251</v>
      </c>
      <c r="J103" s="61" t="s">
        <v>252</v>
      </c>
      <c r="K103" s="52" t="s">
        <v>396</v>
      </c>
      <c r="L103" s="52" t="s">
        <v>51</v>
      </c>
      <c r="M103" s="52" t="s">
        <v>30</v>
      </c>
      <c r="N103" s="52" t="s">
        <v>253</v>
      </c>
      <c r="O103" s="52"/>
    </row>
    <row r="104" spans="1:19" ht="30" customHeight="1" x14ac:dyDescent="0.2">
      <c r="A104" s="54">
        <v>92</v>
      </c>
      <c r="B104" s="54" t="s">
        <v>260</v>
      </c>
      <c r="C104" s="50" t="s">
        <v>628</v>
      </c>
      <c r="D104" s="46" t="s">
        <v>33</v>
      </c>
      <c r="E104" s="46"/>
      <c r="F104" s="46"/>
      <c r="G104" s="50"/>
      <c r="H104" s="63" t="s">
        <v>261</v>
      </c>
      <c r="I104" s="52" t="s">
        <v>262</v>
      </c>
      <c r="J104" s="52" t="s">
        <v>263</v>
      </c>
      <c r="K104" s="52" t="s">
        <v>94</v>
      </c>
      <c r="L104" s="52" t="s">
        <v>29</v>
      </c>
      <c r="M104" s="52" t="s">
        <v>30</v>
      </c>
      <c r="N104" s="52" t="s">
        <v>89</v>
      </c>
      <c r="O104" s="52"/>
    </row>
    <row r="105" spans="1:19" ht="30" customHeight="1" x14ac:dyDescent="0.2">
      <c r="A105" s="54">
        <v>93</v>
      </c>
      <c r="B105" s="54" t="s">
        <v>260</v>
      </c>
      <c r="C105" s="50" t="s">
        <v>580</v>
      </c>
      <c r="D105" s="46" t="s">
        <v>33</v>
      </c>
      <c r="E105" s="46"/>
      <c r="F105" s="46"/>
      <c r="G105" s="50"/>
      <c r="H105" s="73" t="s">
        <v>316</v>
      </c>
      <c r="I105" s="27" t="s">
        <v>264</v>
      </c>
      <c r="J105" s="49" t="s">
        <v>265</v>
      </c>
      <c r="K105" s="49" t="s">
        <v>106</v>
      </c>
      <c r="L105" s="52" t="s">
        <v>51</v>
      </c>
      <c r="M105" s="52" t="s">
        <v>30</v>
      </c>
      <c r="N105" s="49" t="s">
        <v>89</v>
      </c>
      <c r="O105" s="52"/>
    </row>
    <row r="106" spans="1:19" ht="30" customHeight="1" x14ac:dyDescent="0.2">
      <c r="A106" s="55">
        <v>94</v>
      </c>
      <c r="B106" s="54" t="s">
        <v>260</v>
      </c>
      <c r="C106" s="50" t="s">
        <v>144</v>
      </c>
      <c r="D106" s="46" t="s">
        <v>33</v>
      </c>
      <c r="E106" s="46"/>
      <c r="F106" s="46"/>
      <c r="G106" s="50"/>
      <c r="H106" s="63" t="s">
        <v>191</v>
      </c>
      <c r="I106" s="52" t="s">
        <v>109</v>
      </c>
      <c r="J106" s="52" t="s">
        <v>192</v>
      </c>
      <c r="K106" s="52" t="s">
        <v>111</v>
      </c>
      <c r="L106" s="52" t="s">
        <v>29</v>
      </c>
      <c r="M106" s="52" t="s">
        <v>30</v>
      </c>
      <c r="N106" s="52" t="s">
        <v>89</v>
      </c>
      <c r="O106" s="52"/>
    </row>
    <row r="107" spans="1:19" ht="30" customHeight="1" x14ac:dyDescent="0.2">
      <c r="A107" s="54">
        <v>95</v>
      </c>
      <c r="B107" s="54" t="s">
        <v>260</v>
      </c>
      <c r="C107" s="50" t="s">
        <v>201</v>
      </c>
      <c r="D107" s="46" t="s">
        <v>33</v>
      </c>
      <c r="E107" s="46"/>
      <c r="F107" s="46"/>
      <c r="G107" s="50"/>
      <c r="H107" s="53" t="s">
        <v>267</v>
      </c>
      <c r="I107" s="64" t="s">
        <v>602</v>
      </c>
      <c r="J107" s="64" t="s">
        <v>268</v>
      </c>
      <c r="K107" s="64" t="s">
        <v>204</v>
      </c>
      <c r="L107" s="52" t="s">
        <v>29</v>
      </c>
      <c r="M107" s="52" t="s">
        <v>30</v>
      </c>
      <c r="N107" s="64" t="s">
        <v>89</v>
      </c>
      <c r="O107" s="52"/>
    </row>
    <row r="108" spans="1:19" ht="30" customHeight="1" x14ac:dyDescent="0.2">
      <c r="A108" s="54">
        <v>96</v>
      </c>
      <c r="B108" s="54" t="s">
        <v>260</v>
      </c>
      <c r="C108" s="64" t="s">
        <v>600</v>
      </c>
      <c r="D108" s="46" t="s">
        <v>33</v>
      </c>
      <c r="E108" s="46"/>
      <c r="F108" s="46"/>
      <c r="G108" s="50"/>
      <c r="H108" s="33" t="s">
        <v>269</v>
      </c>
      <c r="I108" s="64" t="s">
        <v>270</v>
      </c>
      <c r="J108" s="64" t="s">
        <v>199</v>
      </c>
      <c r="K108" s="64" t="s">
        <v>200</v>
      </c>
      <c r="L108" s="52" t="s">
        <v>29</v>
      </c>
      <c r="M108" s="52" t="s">
        <v>30</v>
      </c>
      <c r="N108" s="64" t="s">
        <v>89</v>
      </c>
      <c r="O108" s="52"/>
    </row>
    <row r="109" spans="1:19" ht="30" customHeight="1" x14ac:dyDescent="0.2">
      <c r="A109" s="55">
        <v>97</v>
      </c>
      <c r="B109" s="54" t="s">
        <v>260</v>
      </c>
      <c r="C109" s="50" t="s">
        <v>629</v>
      </c>
      <c r="D109" s="46" t="s">
        <v>33</v>
      </c>
      <c r="E109" s="46"/>
      <c r="F109" s="46"/>
      <c r="G109" s="50"/>
      <c r="H109" s="53" t="s">
        <v>630</v>
      </c>
      <c r="I109" s="52" t="s">
        <v>271</v>
      </c>
      <c r="J109" s="52" t="s">
        <v>631</v>
      </c>
      <c r="K109" s="52" t="s">
        <v>632</v>
      </c>
      <c r="L109" s="52" t="s">
        <v>29</v>
      </c>
      <c r="M109" s="52" t="s">
        <v>30</v>
      </c>
      <c r="N109" s="52" t="s">
        <v>89</v>
      </c>
      <c r="O109" s="52"/>
    </row>
    <row r="110" spans="1:19" ht="57.75" customHeight="1" x14ac:dyDescent="0.2">
      <c r="A110" s="54">
        <v>98</v>
      </c>
      <c r="B110" s="54" t="s">
        <v>260</v>
      </c>
      <c r="C110" s="50" t="s">
        <v>272</v>
      </c>
      <c r="D110" s="46" t="s">
        <v>24</v>
      </c>
      <c r="E110" s="46"/>
      <c r="F110" s="46"/>
      <c r="G110" s="50"/>
      <c r="H110" s="53" t="s">
        <v>273</v>
      </c>
      <c r="I110" s="59" t="s">
        <v>113</v>
      </c>
      <c r="J110" s="61" t="s">
        <v>274</v>
      </c>
      <c r="K110" s="52" t="s">
        <v>399</v>
      </c>
      <c r="L110" s="52" t="s">
        <v>51</v>
      </c>
      <c r="M110" s="52" t="s">
        <v>30</v>
      </c>
      <c r="N110" s="52" t="s">
        <v>253</v>
      </c>
      <c r="O110" s="52"/>
    </row>
    <row r="111" spans="1:19" ht="65.25" customHeight="1" x14ac:dyDescent="0.2">
      <c r="A111" s="54">
        <v>99</v>
      </c>
      <c r="B111" s="54" t="s">
        <v>260</v>
      </c>
      <c r="C111" s="50" t="s">
        <v>205</v>
      </c>
      <c r="D111" s="46" t="s">
        <v>33</v>
      </c>
      <c r="E111" s="46"/>
      <c r="F111" s="46"/>
      <c r="G111" s="50"/>
      <c r="H111" s="53" t="s">
        <v>275</v>
      </c>
      <c r="I111" s="65" t="s">
        <v>276</v>
      </c>
      <c r="J111" s="65" t="s">
        <v>208</v>
      </c>
      <c r="K111" s="52" t="s">
        <v>220</v>
      </c>
      <c r="L111" s="52" t="s">
        <v>29</v>
      </c>
      <c r="M111" s="52" t="s">
        <v>30</v>
      </c>
      <c r="N111" s="52" t="s">
        <v>89</v>
      </c>
      <c r="O111" s="52"/>
    </row>
    <row r="112" spans="1:19" ht="30" customHeight="1" x14ac:dyDescent="0.2">
      <c r="A112" s="55">
        <v>100</v>
      </c>
      <c r="B112" s="54" t="s">
        <v>260</v>
      </c>
      <c r="C112" s="50" t="s">
        <v>193</v>
      </c>
      <c r="D112" s="46" t="s">
        <v>24</v>
      </c>
      <c r="E112" s="46"/>
      <c r="F112" s="46"/>
      <c r="G112" s="50"/>
      <c r="H112" s="53" t="s">
        <v>277</v>
      </c>
      <c r="I112" s="65" t="s">
        <v>183</v>
      </c>
      <c r="J112" s="65" t="s">
        <v>184</v>
      </c>
      <c r="K112" s="52" t="s">
        <v>185</v>
      </c>
      <c r="L112" s="52" t="s">
        <v>51</v>
      </c>
      <c r="M112" s="52" t="s">
        <v>30</v>
      </c>
      <c r="N112" s="52" t="s">
        <v>89</v>
      </c>
      <c r="O112" s="52"/>
    </row>
    <row r="113" spans="1:15" ht="30" customHeight="1" x14ac:dyDescent="0.2">
      <c r="A113" s="54">
        <v>101</v>
      </c>
      <c r="B113" s="54" t="s">
        <v>260</v>
      </c>
      <c r="C113" s="50" t="s">
        <v>633</v>
      </c>
      <c r="D113" s="46" t="s">
        <v>33</v>
      </c>
      <c r="E113" s="46"/>
      <c r="F113" s="46"/>
      <c r="G113" s="50"/>
      <c r="H113" s="53" t="s">
        <v>634</v>
      </c>
      <c r="I113" s="65" t="s">
        <v>278</v>
      </c>
      <c r="J113" s="65" t="s">
        <v>279</v>
      </c>
      <c r="K113" s="52" t="s">
        <v>89</v>
      </c>
      <c r="L113" s="52" t="s">
        <v>29</v>
      </c>
      <c r="M113" s="52" t="s">
        <v>30</v>
      </c>
      <c r="N113" s="52" t="s">
        <v>89</v>
      </c>
      <c r="O113" s="52"/>
    </row>
    <row r="114" spans="1:15" ht="30" customHeight="1" x14ac:dyDescent="0.2">
      <c r="A114" s="54">
        <v>102</v>
      </c>
      <c r="B114" s="54" t="s">
        <v>260</v>
      </c>
      <c r="C114" s="50" t="s">
        <v>635</v>
      </c>
      <c r="D114" s="46" t="s">
        <v>24</v>
      </c>
      <c r="E114" s="46"/>
      <c r="F114" s="46"/>
      <c r="G114" s="50"/>
      <c r="H114" s="53" t="s">
        <v>636</v>
      </c>
      <c r="I114" s="65" t="s">
        <v>280</v>
      </c>
      <c r="J114" s="65" t="s">
        <v>281</v>
      </c>
      <c r="K114" s="52" t="s">
        <v>89</v>
      </c>
      <c r="L114" s="52" t="s">
        <v>29</v>
      </c>
      <c r="M114" s="52" t="s">
        <v>30</v>
      </c>
      <c r="N114" s="52" t="s">
        <v>89</v>
      </c>
      <c r="O114" s="52"/>
    </row>
    <row r="115" spans="1:15" ht="30" customHeight="1" x14ac:dyDescent="0.2">
      <c r="A115" s="55">
        <v>103</v>
      </c>
      <c r="B115" s="54" t="s">
        <v>260</v>
      </c>
      <c r="C115" s="50" t="s">
        <v>637</v>
      </c>
      <c r="D115" s="46" t="s">
        <v>24</v>
      </c>
      <c r="E115" s="46"/>
      <c r="F115" s="46"/>
      <c r="G115" s="50"/>
      <c r="H115" s="53" t="s">
        <v>636</v>
      </c>
      <c r="I115" s="65" t="s">
        <v>280</v>
      </c>
      <c r="J115" s="65" t="s">
        <v>281</v>
      </c>
      <c r="K115" s="52" t="s">
        <v>89</v>
      </c>
      <c r="L115" s="52" t="s">
        <v>29</v>
      </c>
      <c r="M115" s="52" t="s">
        <v>282</v>
      </c>
      <c r="N115" s="52" t="s">
        <v>89</v>
      </c>
      <c r="O115" s="52"/>
    </row>
    <row r="116" spans="1:15" ht="78.75" customHeight="1" x14ac:dyDescent="0.2">
      <c r="A116" s="54">
        <v>104</v>
      </c>
      <c r="B116" s="54" t="s">
        <v>260</v>
      </c>
      <c r="C116" s="50" t="s">
        <v>283</v>
      </c>
      <c r="D116" s="46" t="s">
        <v>24</v>
      </c>
      <c r="E116" s="46"/>
      <c r="F116" s="46"/>
      <c r="G116" s="50"/>
      <c r="H116" s="53" t="s">
        <v>638</v>
      </c>
      <c r="I116" s="65" t="s">
        <v>284</v>
      </c>
      <c r="J116" s="65" t="s">
        <v>639</v>
      </c>
      <c r="K116" s="52" t="s">
        <v>89</v>
      </c>
      <c r="L116" s="52" t="s">
        <v>29</v>
      </c>
      <c r="M116" s="52" t="s">
        <v>282</v>
      </c>
      <c r="N116" s="52" t="s">
        <v>89</v>
      </c>
      <c r="O116" s="52"/>
    </row>
    <row r="117" spans="1:15" ht="43.5" customHeight="1" x14ac:dyDescent="0.2">
      <c r="A117" s="54">
        <v>105</v>
      </c>
      <c r="B117" s="54" t="s">
        <v>260</v>
      </c>
      <c r="C117" s="50" t="s">
        <v>285</v>
      </c>
      <c r="D117" s="46" t="s">
        <v>24</v>
      </c>
      <c r="E117" s="46"/>
      <c r="F117" s="46"/>
      <c r="G117" s="50"/>
      <c r="H117" s="53" t="s">
        <v>640</v>
      </c>
      <c r="I117" s="65" t="s">
        <v>284</v>
      </c>
      <c r="J117" s="65" t="s">
        <v>639</v>
      </c>
      <c r="K117" s="52" t="s">
        <v>89</v>
      </c>
      <c r="L117" s="52" t="s">
        <v>29</v>
      </c>
      <c r="M117" s="52" t="s">
        <v>282</v>
      </c>
      <c r="N117" s="52" t="s">
        <v>89</v>
      </c>
      <c r="O117" s="52"/>
    </row>
    <row r="118" spans="1:15" ht="57" customHeight="1" x14ac:dyDescent="0.2">
      <c r="A118" s="55">
        <v>106</v>
      </c>
      <c r="B118" s="54" t="s">
        <v>260</v>
      </c>
      <c r="C118" s="50" t="s">
        <v>286</v>
      </c>
      <c r="D118" s="46" t="s">
        <v>24</v>
      </c>
      <c r="E118" s="46"/>
      <c r="F118" s="46"/>
      <c r="G118" s="50"/>
      <c r="H118" s="53" t="s">
        <v>641</v>
      </c>
      <c r="I118" s="65" t="s">
        <v>642</v>
      </c>
      <c r="J118" s="52" t="s">
        <v>287</v>
      </c>
      <c r="K118" s="52" t="s">
        <v>320</v>
      </c>
      <c r="L118" s="52" t="s">
        <v>51</v>
      </c>
      <c r="M118" s="52" t="s">
        <v>30</v>
      </c>
      <c r="N118" s="52" t="s">
        <v>253</v>
      </c>
      <c r="O118" s="52"/>
    </row>
    <row r="119" spans="1:15" ht="30" customHeight="1" x14ac:dyDescent="0.2">
      <c r="A119" s="54">
        <v>107</v>
      </c>
      <c r="B119" s="54" t="s">
        <v>260</v>
      </c>
      <c r="C119" s="50" t="s">
        <v>643</v>
      </c>
      <c r="D119" s="46" t="s">
        <v>33</v>
      </c>
      <c r="E119" s="46"/>
      <c r="F119" s="46"/>
      <c r="G119" s="50"/>
      <c r="H119" s="53" t="s">
        <v>644</v>
      </c>
      <c r="I119" s="65" t="s">
        <v>642</v>
      </c>
      <c r="J119" s="52" t="s">
        <v>287</v>
      </c>
      <c r="K119" s="52" t="s">
        <v>320</v>
      </c>
      <c r="L119" s="52" t="s">
        <v>51</v>
      </c>
      <c r="M119" s="52" t="s">
        <v>30</v>
      </c>
      <c r="N119" s="52" t="s">
        <v>253</v>
      </c>
      <c r="O119" s="52"/>
    </row>
    <row r="120" spans="1:15" ht="30" customHeight="1" x14ac:dyDescent="0.2">
      <c r="A120" s="54">
        <v>108</v>
      </c>
      <c r="B120" s="54" t="s">
        <v>260</v>
      </c>
      <c r="C120" s="50" t="s">
        <v>645</v>
      </c>
      <c r="D120" s="46" t="s">
        <v>24</v>
      </c>
      <c r="E120" s="46"/>
      <c r="F120" s="46"/>
      <c r="G120" s="50"/>
      <c r="H120" s="53" t="s">
        <v>646</v>
      </c>
      <c r="I120" s="65" t="s">
        <v>642</v>
      </c>
      <c r="J120" s="52" t="s">
        <v>287</v>
      </c>
      <c r="K120" s="52" t="s">
        <v>320</v>
      </c>
      <c r="L120" s="52" t="s">
        <v>51</v>
      </c>
      <c r="M120" s="52" t="s">
        <v>30</v>
      </c>
      <c r="N120" s="52" t="s">
        <v>253</v>
      </c>
      <c r="O120" s="52"/>
    </row>
    <row r="121" spans="1:15" ht="30" customHeight="1" x14ac:dyDescent="0.2">
      <c r="A121" s="55">
        <v>109</v>
      </c>
      <c r="B121" s="54" t="s">
        <v>260</v>
      </c>
      <c r="C121" s="50" t="s">
        <v>23</v>
      </c>
      <c r="D121" s="46" t="s">
        <v>24</v>
      </c>
      <c r="E121" s="46"/>
      <c r="F121" s="46"/>
      <c r="G121" s="50"/>
      <c r="H121" s="53" t="s">
        <v>646</v>
      </c>
      <c r="I121" s="65" t="s">
        <v>642</v>
      </c>
      <c r="J121" s="52" t="s">
        <v>287</v>
      </c>
      <c r="K121" s="52" t="s">
        <v>320</v>
      </c>
      <c r="L121" s="52" t="s">
        <v>51</v>
      </c>
      <c r="M121" s="52" t="s">
        <v>30</v>
      </c>
      <c r="N121" s="52" t="s">
        <v>253</v>
      </c>
      <c r="O121" s="52"/>
    </row>
    <row r="122" spans="1:15" ht="30" customHeight="1" x14ac:dyDescent="0.2">
      <c r="A122" s="54">
        <v>110</v>
      </c>
      <c r="B122" s="54" t="s">
        <v>260</v>
      </c>
      <c r="C122" s="50" t="s">
        <v>288</v>
      </c>
      <c r="D122" s="46" t="s">
        <v>24</v>
      </c>
      <c r="E122" s="46"/>
      <c r="F122" s="46"/>
      <c r="G122" s="50"/>
      <c r="H122" s="53" t="s">
        <v>289</v>
      </c>
      <c r="I122" s="65" t="s">
        <v>290</v>
      </c>
      <c r="J122" s="52" t="s">
        <v>287</v>
      </c>
      <c r="K122" s="52" t="s">
        <v>320</v>
      </c>
      <c r="L122" s="52" t="s">
        <v>51</v>
      </c>
      <c r="M122" s="52" t="s">
        <v>30</v>
      </c>
      <c r="N122" s="52" t="s">
        <v>253</v>
      </c>
      <c r="O122" s="52"/>
    </row>
    <row r="123" spans="1:15" ht="30" customHeight="1" x14ac:dyDescent="0.2">
      <c r="A123" s="54">
        <v>111</v>
      </c>
      <c r="B123" s="54" t="s">
        <v>260</v>
      </c>
      <c r="C123" s="50" t="s">
        <v>647</v>
      </c>
      <c r="D123" s="46" t="s">
        <v>33</v>
      </c>
      <c r="E123" s="46"/>
      <c r="F123" s="46"/>
      <c r="G123" s="50"/>
      <c r="H123" s="53" t="s">
        <v>291</v>
      </c>
      <c r="I123" s="65" t="s">
        <v>648</v>
      </c>
      <c r="J123" s="52" t="s">
        <v>287</v>
      </c>
      <c r="K123" s="52" t="s">
        <v>89</v>
      </c>
      <c r="L123" s="52" t="s">
        <v>29</v>
      </c>
      <c r="M123" s="52" t="s">
        <v>282</v>
      </c>
      <c r="N123" s="52" t="s">
        <v>89</v>
      </c>
      <c r="O123" s="52"/>
    </row>
    <row r="124" spans="1:15" ht="30" customHeight="1" x14ac:dyDescent="0.2">
      <c r="A124" s="55">
        <v>112</v>
      </c>
      <c r="B124" s="54" t="s">
        <v>260</v>
      </c>
      <c r="C124" s="50" t="s">
        <v>617</v>
      </c>
      <c r="D124" s="46"/>
      <c r="E124" s="46"/>
      <c r="F124" s="46"/>
      <c r="G124" s="50"/>
      <c r="H124" s="50" t="s">
        <v>292</v>
      </c>
      <c r="I124" s="52" t="s">
        <v>293</v>
      </c>
      <c r="J124" s="52" t="s">
        <v>294</v>
      </c>
      <c r="K124" s="52" t="s">
        <v>295</v>
      </c>
      <c r="L124" s="52" t="s">
        <v>51</v>
      </c>
      <c r="M124" s="52" t="s">
        <v>30</v>
      </c>
      <c r="N124" s="52" t="s">
        <v>89</v>
      </c>
      <c r="O124" s="52"/>
    </row>
    <row r="125" spans="1:15" ht="30" customHeight="1" x14ac:dyDescent="0.2">
      <c r="A125" s="54">
        <v>113</v>
      </c>
      <c r="B125" s="54" t="s">
        <v>296</v>
      </c>
      <c r="C125" s="50" t="s">
        <v>103</v>
      </c>
      <c r="D125" s="46" t="s">
        <v>33</v>
      </c>
      <c r="E125" s="46"/>
      <c r="F125" s="46"/>
      <c r="G125" s="50"/>
      <c r="H125" s="73" t="s">
        <v>316</v>
      </c>
      <c r="I125" s="27" t="s">
        <v>264</v>
      </c>
      <c r="J125" s="49" t="s">
        <v>265</v>
      </c>
      <c r="K125" s="49" t="s">
        <v>106</v>
      </c>
      <c r="L125" s="52" t="s">
        <v>51</v>
      </c>
      <c r="M125" s="52" t="s">
        <v>30</v>
      </c>
      <c r="N125" s="49" t="s">
        <v>89</v>
      </c>
      <c r="O125" s="52"/>
    </row>
    <row r="126" spans="1:15" ht="30" customHeight="1" x14ac:dyDescent="0.2">
      <c r="A126" s="54">
        <v>114</v>
      </c>
      <c r="B126" s="54" t="s">
        <v>296</v>
      </c>
      <c r="C126" s="71" t="s">
        <v>144</v>
      </c>
      <c r="D126" s="46" t="s">
        <v>33</v>
      </c>
      <c r="E126" s="47"/>
      <c r="F126" s="47"/>
      <c r="G126" s="48"/>
      <c r="H126" s="51" t="s">
        <v>191</v>
      </c>
      <c r="I126" s="52" t="s">
        <v>109</v>
      </c>
      <c r="J126" s="52" t="s">
        <v>192</v>
      </c>
      <c r="K126" s="52" t="s">
        <v>111</v>
      </c>
      <c r="L126" s="52" t="s">
        <v>29</v>
      </c>
      <c r="M126" s="52" t="s">
        <v>30</v>
      </c>
      <c r="N126" s="52" t="s">
        <v>89</v>
      </c>
      <c r="O126" s="49"/>
    </row>
    <row r="127" spans="1:15" ht="30" customHeight="1" x14ac:dyDescent="0.2">
      <c r="A127" s="55">
        <v>115</v>
      </c>
      <c r="B127" s="54" t="s">
        <v>296</v>
      </c>
      <c r="C127" s="50" t="s">
        <v>201</v>
      </c>
      <c r="D127" s="46" t="s">
        <v>33</v>
      </c>
      <c r="E127" s="46"/>
      <c r="F127" s="46"/>
      <c r="G127" s="50"/>
      <c r="H127" s="53" t="s">
        <v>297</v>
      </c>
      <c r="I127" s="64" t="s">
        <v>602</v>
      </c>
      <c r="J127" s="64" t="s">
        <v>268</v>
      </c>
      <c r="K127" s="64" t="s">
        <v>204</v>
      </c>
      <c r="L127" s="52" t="s">
        <v>29</v>
      </c>
      <c r="M127" s="52" t="s">
        <v>30</v>
      </c>
      <c r="N127" s="64" t="s">
        <v>89</v>
      </c>
      <c r="O127" s="52"/>
    </row>
    <row r="128" spans="1:15" ht="30" customHeight="1" x14ac:dyDescent="0.2">
      <c r="A128" s="54">
        <v>116</v>
      </c>
      <c r="B128" s="54" t="s">
        <v>296</v>
      </c>
      <c r="C128" s="50" t="s">
        <v>193</v>
      </c>
      <c r="D128" s="46" t="s">
        <v>24</v>
      </c>
      <c r="E128" s="46"/>
      <c r="F128" s="46"/>
      <c r="G128" s="50"/>
      <c r="H128" s="53" t="s">
        <v>649</v>
      </c>
      <c r="I128" s="65" t="s">
        <v>298</v>
      </c>
      <c r="J128" s="65" t="s">
        <v>299</v>
      </c>
      <c r="K128" s="52" t="s">
        <v>185</v>
      </c>
      <c r="L128" s="52" t="s">
        <v>51</v>
      </c>
      <c r="M128" s="52" t="s">
        <v>30</v>
      </c>
      <c r="N128" s="52" t="s">
        <v>89</v>
      </c>
      <c r="O128" s="52"/>
    </row>
    <row r="129" spans="1:15" ht="30" customHeight="1" x14ac:dyDescent="0.2">
      <c r="A129" s="54">
        <v>117</v>
      </c>
      <c r="B129" s="54" t="s">
        <v>296</v>
      </c>
      <c r="C129" s="50" t="s">
        <v>624</v>
      </c>
      <c r="D129" s="46" t="s">
        <v>24</v>
      </c>
      <c r="E129" s="46"/>
      <c r="F129" s="46"/>
      <c r="G129" s="50"/>
      <c r="H129" s="53" t="s">
        <v>650</v>
      </c>
      <c r="I129" s="65" t="s">
        <v>298</v>
      </c>
      <c r="J129" s="52" t="s">
        <v>287</v>
      </c>
      <c r="K129" s="52" t="s">
        <v>320</v>
      </c>
      <c r="L129" s="52" t="s">
        <v>51</v>
      </c>
      <c r="M129" s="52" t="s">
        <v>30</v>
      </c>
      <c r="N129" s="52" t="s">
        <v>253</v>
      </c>
      <c r="O129" s="52"/>
    </row>
    <row r="130" spans="1:15" ht="30" customHeight="1" x14ac:dyDescent="0.2">
      <c r="A130" s="55">
        <v>118</v>
      </c>
      <c r="B130" s="54" t="s">
        <v>296</v>
      </c>
      <c r="C130" s="50" t="s">
        <v>229</v>
      </c>
      <c r="D130" s="46" t="s">
        <v>33</v>
      </c>
      <c r="E130" s="46"/>
      <c r="F130" s="46"/>
      <c r="G130" s="50"/>
      <c r="H130" s="53" t="s">
        <v>651</v>
      </c>
      <c r="I130" s="65" t="s">
        <v>298</v>
      </c>
      <c r="J130" s="52" t="s">
        <v>287</v>
      </c>
      <c r="K130" s="52" t="s">
        <v>89</v>
      </c>
      <c r="L130" s="52" t="s">
        <v>29</v>
      </c>
      <c r="M130" s="52" t="s">
        <v>30</v>
      </c>
      <c r="N130" s="52" t="s">
        <v>89</v>
      </c>
      <c r="O130" s="52"/>
    </row>
    <row r="131" spans="1:15" ht="30" customHeight="1" x14ac:dyDescent="0.2">
      <c r="A131" s="54">
        <v>119</v>
      </c>
      <c r="B131" s="54" t="s">
        <v>296</v>
      </c>
      <c r="C131" s="50" t="s">
        <v>300</v>
      </c>
      <c r="D131" s="46" t="s">
        <v>24</v>
      </c>
      <c r="E131" s="46"/>
      <c r="F131" s="46"/>
      <c r="G131" s="50"/>
      <c r="H131" s="53" t="s">
        <v>651</v>
      </c>
      <c r="I131" s="65" t="s">
        <v>298</v>
      </c>
      <c r="J131" s="52" t="s">
        <v>287</v>
      </c>
      <c r="K131" s="52" t="s">
        <v>320</v>
      </c>
      <c r="L131" s="52" t="s">
        <v>51</v>
      </c>
      <c r="M131" s="52" t="s">
        <v>30</v>
      </c>
      <c r="N131" s="52" t="s">
        <v>253</v>
      </c>
      <c r="O131" s="52"/>
    </row>
    <row r="132" spans="1:15" ht="30" customHeight="1" x14ac:dyDescent="0.2">
      <c r="A132" s="54">
        <v>120</v>
      </c>
      <c r="B132" s="54" t="s">
        <v>296</v>
      </c>
      <c r="C132" s="50" t="s">
        <v>238</v>
      </c>
      <c r="D132" s="46" t="s">
        <v>24</v>
      </c>
      <c r="E132" s="46"/>
      <c r="F132" s="46"/>
      <c r="G132" s="50"/>
      <c r="H132" s="53" t="s">
        <v>651</v>
      </c>
      <c r="I132" s="65" t="s">
        <v>298</v>
      </c>
      <c r="J132" s="52" t="s">
        <v>287</v>
      </c>
      <c r="K132" s="52" t="s">
        <v>320</v>
      </c>
      <c r="L132" s="52" t="s">
        <v>51</v>
      </c>
      <c r="M132" s="52" t="s">
        <v>30</v>
      </c>
      <c r="N132" s="52" t="s">
        <v>253</v>
      </c>
      <c r="O132" s="52"/>
    </row>
    <row r="133" spans="1:15" ht="30" customHeight="1" x14ac:dyDescent="0.2">
      <c r="A133" s="55">
        <v>121</v>
      </c>
      <c r="B133" s="54" t="s">
        <v>296</v>
      </c>
      <c r="C133" s="50" t="s">
        <v>652</v>
      </c>
      <c r="D133" s="46" t="s">
        <v>24</v>
      </c>
      <c r="E133" s="46"/>
      <c r="F133" s="46"/>
      <c r="G133" s="50"/>
      <c r="H133" s="53" t="s">
        <v>653</v>
      </c>
      <c r="I133" s="65" t="s">
        <v>298</v>
      </c>
      <c r="J133" s="52" t="s">
        <v>287</v>
      </c>
      <c r="K133" s="52" t="s">
        <v>320</v>
      </c>
      <c r="L133" s="52" t="s">
        <v>51</v>
      </c>
      <c r="M133" s="52" t="s">
        <v>30</v>
      </c>
      <c r="N133" s="52" t="s">
        <v>253</v>
      </c>
      <c r="O133" s="52"/>
    </row>
    <row r="134" spans="1:15" ht="30" customHeight="1" x14ac:dyDescent="0.2">
      <c r="A134" s="54">
        <v>122</v>
      </c>
      <c r="B134" s="54" t="s">
        <v>296</v>
      </c>
      <c r="C134" s="50" t="s">
        <v>301</v>
      </c>
      <c r="D134" s="46" t="s">
        <v>24</v>
      </c>
      <c r="E134" s="46"/>
      <c r="F134" s="46"/>
      <c r="G134" s="50"/>
      <c r="H134" s="53" t="s">
        <v>654</v>
      </c>
      <c r="I134" s="65" t="s">
        <v>298</v>
      </c>
      <c r="J134" s="52" t="s">
        <v>287</v>
      </c>
      <c r="K134" s="52" t="s">
        <v>320</v>
      </c>
      <c r="L134" s="52" t="s">
        <v>51</v>
      </c>
      <c r="M134" s="52" t="s">
        <v>30</v>
      </c>
      <c r="N134" s="52" t="s">
        <v>253</v>
      </c>
      <c r="O134" s="52"/>
    </row>
    <row r="135" spans="1:15" ht="30" customHeight="1" x14ac:dyDescent="0.2">
      <c r="A135" s="54">
        <v>123</v>
      </c>
      <c r="B135" s="54" t="s">
        <v>296</v>
      </c>
      <c r="C135" s="50" t="s">
        <v>302</v>
      </c>
      <c r="D135" s="46" t="s">
        <v>24</v>
      </c>
      <c r="E135" s="46"/>
      <c r="F135" s="46"/>
      <c r="G135" s="50"/>
      <c r="H135" s="53" t="s">
        <v>654</v>
      </c>
      <c r="I135" s="65" t="s">
        <v>298</v>
      </c>
      <c r="J135" s="52" t="s">
        <v>287</v>
      </c>
      <c r="K135" s="52" t="s">
        <v>320</v>
      </c>
      <c r="L135" s="52" t="s">
        <v>51</v>
      </c>
      <c r="M135" s="52" t="s">
        <v>30</v>
      </c>
      <c r="N135" s="52" t="s">
        <v>253</v>
      </c>
      <c r="O135" s="52"/>
    </row>
    <row r="136" spans="1:15" ht="30" customHeight="1" x14ac:dyDescent="0.2">
      <c r="A136" s="55">
        <v>124</v>
      </c>
      <c r="B136" s="54" t="s">
        <v>296</v>
      </c>
      <c r="C136" s="50" t="s">
        <v>303</v>
      </c>
      <c r="D136" s="46" t="s">
        <v>24</v>
      </c>
      <c r="E136" s="46"/>
      <c r="F136" s="46"/>
      <c r="G136" s="50"/>
      <c r="H136" s="53" t="s">
        <v>654</v>
      </c>
      <c r="I136" s="65" t="s">
        <v>298</v>
      </c>
      <c r="J136" s="52" t="s">
        <v>287</v>
      </c>
      <c r="K136" s="52" t="s">
        <v>320</v>
      </c>
      <c r="L136" s="52" t="s">
        <v>51</v>
      </c>
      <c r="M136" s="52" t="s">
        <v>30</v>
      </c>
      <c r="N136" s="52" t="s">
        <v>253</v>
      </c>
      <c r="O136" s="52"/>
    </row>
    <row r="137" spans="1:15" ht="30" customHeight="1" x14ac:dyDescent="0.2">
      <c r="A137" s="54">
        <v>125</v>
      </c>
      <c r="B137" s="54" t="s">
        <v>296</v>
      </c>
      <c r="C137" s="50" t="s">
        <v>617</v>
      </c>
      <c r="D137" s="46" t="s">
        <v>33</v>
      </c>
      <c r="E137" s="46"/>
      <c r="F137" s="46"/>
      <c r="G137" s="50"/>
      <c r="H137" s="53" t="s">
        <v>655</v>
      </c>
      <c r="I137" s="65" t="s">
        <v>298</v>
      </c>
      <c r="J137" s="52" t="s">
        <v>287</v>
      </c>
      <c r="K137" s="52" t="s">
        <v>89</v>
      </c>
      <c r="L137" s="52" t="s">
        <v>29</v>
      </c>
      <c r="M137" s="52" t="s">
        <v>30</v>
      </c>
      <c r="N137" s="52" t="s">
        <v>89</v>
      </c>
      <c r="O137" s="52"/>
    </row>
    <row r="138" spans="1:15" ht="30" customHeight="1" x14ac:dyDescent="0.2">
      <c r="A138" s="54">
        <v>126</v>
      </c>
      <c r="B138" s="54" t="s">
        <v>296</v>
      </c>
      <c r="C138" s="50" t="s">
        <v>656</v>
      </c>
      <c r="D138" s="46" t="s">
        <v>33</v>
      </c>
      <c r="E138" s="46"/>
      <c r="F138" s="46"/>
      <c r="G138" s="50"/>
      <c r="H138" s="53" t="s">
        <v>654</v>
      </c>
      <c r="I138" s="65" t="s">
        <v>298</v>
      </c>
      <c r="J138" s="52" t="s">
        <v>287</v>
      </c>
      <c r="K138" s="52" t="s">
        <v>89</v>
      </c>
      <c r="L138" s="52" t="s">
        <v>29</v>
      </c>
      <c r="M138" s="52" t="s">
        <v>30</v>
      </c>
      <c r="N138" s="52" t="s">
        <v>89</v>
      </c>
      <c r="O138" s="52"/>
    </row>
    <row r="139" spans="1:15" ht="30" customHeight="1" x14ac:dyDescent="0.2">
      <c r="A139" s="55">
        <v>127</v>
      </c>
      <c r="B139" s="54" t="s">
        <v>296</v>
      </c>
      <c r="C139" s="50" t="s">
        <v>555</v>
      </c>
      <c r="D139" s="46" t="s">
        <v>33</v>
      </c>
      <c r="E139" s="46"/>
      <c r="F139" s="46"/>
      <c r="G139" s="50"/>
      <c r="H139" s="53" t="s">
        <v>657</v>
      </c>
      <c r="I139" s="65" t="s">
        <v>298</v>
      </c>
      <c r="J139" s="52" t="s">
        <v>287</v>
      </c>
      <c r="K139" s="52" t="s">
        <v>89</v>
      </c>
      <c r="L139" s="52" t="s">
        <v>29</v>
      </c>
      <c r="M139" s="52" t="s">
        <v>30</v>
      </c>
      <c r="N139" s="52" t="s">
        <v>89</v>
      </c>
      <c r="O139" s="52"/>
    </row>
    <row r="140" spans="1:15" ht="30" customHeight="1" x14ac:dyDescent="0.2">
      <c r="A140" s="54">
        <v>128</v>
      </c>
      <c r="B140" s="54" t="s">
        <v>296</v>
      </c>
      <c r="C140" s="50" t="s">
        <v>283</v>
      </c>
      <c r="D140" s="46" t="s">
        <v>24</v>
      </c>
      <c r="E140" s="46"/>
      <c r="F140" s="46"/>
      <c r="G140" s="50"/>
      <c r="H140" s="53" t="s">
        <v>304</v>
      </c>
      <c r="I140" s="52" t="s">
        <v>305</v>
      </c>
      <c r="J140" s="52" t="s">
        <v>287</v>
      </c>
      <c r="K140" s="52" t="s">
        <v>320</v>
      </c>
      <c r="L140" s="52" t="s">
        <v>51</v>
      </c>
      <c r="M140" s="52" t="s">
        <v>30</v>
      </c>
      <c r="N140" s="52" t="s">
        <v>253</v>
      </c>
      <c r="O140" s="52"/>
    </row>
    <row r="141" spans="1:15" ht="30" customHeight="1" x14ac:dyDescent="0.2">
      <c r="A141" s="54">
        <v>129</v>
      </c>
      <c r="B141" s="54" t="s">
        <v>296</v>
      </c>
      <c r="C141" s="50" t="s">
        <v>658</v>
      </c>
      <c r="D141" s="46" t="s">
        <v>24</v>
      </c>
      <c r="E141" s="46"/>
      <c r="F141" s="46"/>
      <c r="G141" s="50"/>
      <c r="H141" s="53" t="s">
        <v>659</v>
      </c>
      <c r="I141" s="52" t="s">
        <v>305</v>
      </c>
      <c r="J141" s="52" t="s">
        <v>287</v>
      </c>
      <c r="K141" s="52" t="s">
        <v>320</v>
      </c>
      <c r="L141" s="52" t="s">
        <v>51</v>
      </c>
      <c r="M141" s="52" t="s">
        <v>30</v>
      </c>
      <c r="N141" s="52" t="s">
        <v>253</v>
      </c>
      <c r="O141" s="52"/>
    </row>
    <row r="142" spans="1:15" ht="30" customHeight="1" x14ac:dyDescent="0.2">
      <c r="A142" s="55">
        <v>130</v>
      </c>
      <c r="B142" s="54" t="s">
        <v>296</v>
      </c>
      <c r="C142" s="50" t="s">
        <v>307</v>
      </c>
      <c r="D142" s="46" t="s">
        <v>24</v>
      </c>
      <c r="E142" s="46"/>
      <c r="F142" s="46"/>
      <c r="G142" s="50"/>
      <c r="H142" s="53" t="s">
        <v>308</v>
      </c>
      <c r="I142" s="52" t="s">
        <v>309</v>
      </c>
      <c r="J142" s="52" t="s">
        <v>310</v>
      </c>
      <c r="K142" s="52" t="s">
        <v>311</v>
      </c>
      <c r="L142" s="52" t="s">
        <v>29</v>
      </c>
      <c r="M142" s="52" t="s">
        <v>30</v>
      </c>
      <c r="N142" s="52" t="s">
        <v>89</v>
      </c>
      <c r="O142" s="52"/>
    </row>
    <row r="143" spans="1:15" ht="30" customHeight="1" x14ac:dyDescent="0.2">
      <c r="A143" s="54">
        <v>131</v>
      </c>
      <c r="B143" s="54" t="s">
        <v>296</v>
      </c>
      <c r="C143" s="50" t="s">
        <v>312</v>
      </c>
      <c r="D143" s="46" t="s">
        <v>24</v>
      </c>
      <c r="E143" s="46"/>
      <c r="F143" s="46"/>
      <c r="G143" s="50"/>
      <c r="H143" s="53" t="s">
        <v>308</v>
      </c>
      <c r="I143" s="52" t="s">
        <v>309</v>
      </c>
      <c r="J143" s="52" t="s">
        <v>310</v>
      </c>
      <c r="K143" s="52" t="s">
        <v>311</v>
      </c>
      <c r="L143" s="52" t="s">
        <v>29</v>
      </c>
      <c r="M143" s="52" t="s">
        <v>30</v>
      </c>
      <c r="N143" s="52" t="s">
        <v>89</v>
      </c>
      <c r="O143" s="52"/>
    </row>
    <row r="144" spans="1:15" ht="30" customHeight="1" x14ac:dyDescent="0.2">
      <c r="A144" s="54">
        <v>132</v>
      </c>
      <c r="B144" s="54" t="s">
        <v>296</v>
      </c>
      <c r="C144" s="50" t="s">
        <v>313</v>
      </c>
      <c r="D144" s="46" t="s">
        <v>24</v>
      </c>
      <c r="E144" s="46"/>
      <c r="F144" s="46"/>
      <c r="G144" s="50"/>
      <c r="H144" s="53" t="s">
        <v>308</v>
      </c>
      <c r="I144" s="52" t="s">
        <v>309</v>
      </c>
      <c r="J144" s="52" t="s">
        <v>310</v>
      </c>
      <c r="K144" s="52" t="s">
        <v>311</v>
      </c>
      <c r="L144" s="52" t="s">
        <v>29</v>
      </c>
      <c r="M144" s="52" t="s">
        <v>30</v>
      </c>
      <c r="N144" s="52" t="s">
        <v>89</v>
      </c>
      <c r="O144" s="52"/>
    </row>
    <row r="145" spans="1:15" ht="30" customHeight="1" x14ac:dyDescent="0.2">
      <c r="A145" s="55">
        <v>133</v>
      </c>
      <c r="B145" s="54" t="s">
        <v>296</v>
      </c>
      <c r="C145" s="50" t="s">
        <v>181</v>
      </c>
      <c r="D145" s="46" t="s">
        <v>24</v>
      </c>
      <c r="E145" s="46"/>
      <c r="F145" s="46"/>
      <c r="G145" s="50"/>
      <c r="H145" s="53" t="s">
        <v>314</v>
      </c>
      <c r="I145" s="52" t="s">
        <v>315</v>
      </c>
      <c r="J145" s="52" t="s">
        <v>287</v>
      </c>
      <c r="K145" s="52" t="s">
        <v>320</v>
      </c>
      <c r="L145" s="52" t="s">
        <v>51</v>
      </c>
      <c r="M145" s="52" t="s">
        <v>30</v>
      </c>
      <c r="N145" s="52" t="s">
        <v>253</v>
      </c>
      <c r="O145" s="52"/>
    </row>
    <row r="146" spans="1:15" ht="30" customHeight="1" x14ac:dyDescent="0.2">
      <c r="A146" s="54">
        <v>134</v>
      </c>
      <c r="B146" s="54" t="s">
        <v>296</v>
      </c>
      <c r="C146" s="50" t="s">
        <v>660</v>
      </c>
      <c r="D146" s="46" t="s">
        <v>24</v>
      </c>
      <c r="E146" s="46"/>
      <c r="F146" s="46"/>
      <c r="G146" s="50"/>
      <c r="H146" s="53" t="s">
        <v>661</v>
      </c>
      <c r="I146" s="52" t="s">
        <v>315</v>
      </c>
      <c r="J146" s="52" t="s">
        <v>287</v>
      </c>
      <c r="K146" s="52" t="s">
        <v>320</v>
      </c>
      <c r="L146" s="52" t="s">
        <v>51</v>
      </c>
      <c r="M146" s="52" t="s">
        <v>30</v>
      </c>
      <c r="N146" s="52" t="s">
        <v>253</v>
      </c>
      <c r="O146" s="52"/>
    </row>
    <row r="147" spans="1:15" ht="56.25" customHeight="1" x14ac:dyDescent="0.2">
      <c r="A147" s="54">
        <v>135</v>
      </c>
      <c r="B147" s="54" t="s">
        <v>296</v>
      </c>
      <c r="C147" s="50" t="s">
        <v>662</v>
      </c>
      <c r="D147" s="46" t="s">
        <v>24</v>
      </c>
      <c r="E147" s="46"/>
      <c r="F147" s="46"/>
      <c r="G147" s="50"/>
      <c r="H147" s="53" t="s">
        <v>663</v>
      </c>
      <c r="I147" s="52" t="s">
        <v>315</v>
      </c>
      <c r="J147" s="52" t="s">
        <v>287</v>
      </c>
      <c r="K147" s="52" t="s">
        <v>320</v>
      </c>
      <c r="L147" s="52" t="s">
        <v>51</v>
      </c>
      <c r="M147" s="52" t="s">
        <v>30</v>
      </c>
      <c r="N147" s="52" t="s">
        <v>253</v>
      </c>
      <c r="O147" s="52"/>
    </row>
    <row r="148" spans="1:15" ht="52.5" customHeight="1" x14ac:dyDescent="0.2">
      <c r="A148" s="55">
        <v>136</v>
      </c>
      <c r="B148" s="54" t="s">
        <v>296</v>
      </c>
      <c r="C148" s="50" t="s">
        <v>664</v>
      </c>
      <c r="D148" s="46" t="s">
        <v>24</v>
      </c>
      <c r="E148" s="46"/>
      <c r="F148" s="46"/>
      <c r="G148" s="50"/>
      <c r="H148" s="53" t="s">
        <v>663</v>
      </c>
      <c r="I148" s="52" t="s">
        <v>315</v>
      </c>
      <c r="J148" s="52" t="s">
        <v>287</v>
      </c>
      <c r="K148" s="52" t="s">
        <v>320</v>
      </c>
      <c r="L148" s="52" t="s">
        <v>51</v>
      </c>
      <c r="M148" s="52" t="s">
        <v>30</v>
      </c>
      <c r="N148" s="52" t="s">
        <v>253</v>
      </c>
      <c r="O148" s="52"/>
    </row>
    <row r="149" spans="1:15" ht="42" customHeight="1" x14ac:dyDescent="0.2">
      <c r="A149" s="54">
        <v>137</v>
      </c>
      <c r="B149" s="54" t="s">
        <v>296</v>
      </c>
      <c r="C149" s="50" t="s">
        <v>665</v>
      </c>
      <c r="D149" s="46" t="s">
        <v>24</v>
      </c>
      <c r="E149" s="46"/>
      <c r="F149" s="46"/>
      <c r="G149" s="50"/>
      <c r="H149" s="53" t="s">
        <v>663</v>
      </c>
      <c r="I149" s="52" t="s">
        <v>315</v>
      </c>
      <c r="J149" s="52" t="s">
        <v>287</v>
      </c>
      <c r="K149" s="52" t="s">
        <v>320</v>
      </c>
      <c r="L149" s="52" t="s">
        <v>51</v>
      </c>
      <c r="M149" s="52" t="s">
        <v>30</v>
      </c>
      <c r="N149" s="52" t="s">
        <v>253</v>
      </c>
      <c r="O149" s="52"/>
    </row>
    <row r="150" spans="1:15" ht="47.25" customHeight="1" x14ac:dyDescent="0.2">
      <c r="A150" s="54">
        <v>138</v>
      </c>
      <c r="B150" s="54" t="s">
        <v>296</v>
      </c>
      <c r="C150" s="50" t="s">
        <v>666</v>
      </c>
      <c r="D150" s="46" t="s">
        <v>24</v>
      </c>
      <c r="E150" s="46"/>
      <c r="F150" s="46"/>
      <c r="G150" s="50"/>
      <c r="H150" s="53" t="s">
        <v>663</v>
      </c>
      <c r="I150" s="52" t="s">
        <v>315</v>
      </c>
      <c r="J150" s="52" t="s">
        <v>287</v>
      </c>
      <c r="K150" s="52" t="s">
        <v>320</v>
      </c>
      <c r="L150" s="52" t="s">
        <v>51</v>
      </c>
      <c r="M150" s="52" t="s">
        <v>30</v>
      </c>
      <c r="N150" s="52" t="s">
        <v>253</v>
      </c>
      <c r="O150" s="52"/>
    </row>
    <row r="151" spans="1:15" ht="47.25" customHeight="1" x14ac:dyDescent="0.2">
      <c r="A151" s="55">
        <v>139</v>
      </c>
      <c r="B151" s="54" t="s">
        <v>296</v>
      </c>
      <c r="C151" s="50" t="s">
        <v>667</v>
      </c>
      <c r="D151" s="46" t="s">
        <v>24</v>
      </c>
      <c r="E151" s="46"/>
      <c r="F151" s="46"/>
      <c r="G151" s="50"/>
      <c r="H151" s="53" t="s">
        <v>668</v>
      </c>
      <c r="I151" s="52" t="s">
        <v>315</v>
      </c>
      <c r="J151" s="52" t="s">
        <v>287</v>
      </c>
      <c r="K151" s="52" t="s">
        <v>320</v>
      </c>
      <c r="L151" s="52" t="s">
        <v>51</v>
      </c>
      <c r="M151" s="52" t="s">
        <v>30</v>
      </c>
      <c r="N151" s="52" t="s">
        <v>253</v>
      </c>
      <c r="O151" s="52"/>
    </row>
    <row r="152" spans="1:15" ht="41.25" customHeight="1" x14ac:dyDescent="0.2">
      <c r="A152" s="54">
        <v>140</v>
      </c>
      <c r="B152" s="54" t="s">
        <v>669</v>
      </c>
      <c r="C152" s="50" t="s">
        <v>103</v>
      </c>
      <c r="D152" s="46" t="s">
        <v>33</v>
      </c>
      <c r="E152" s="46"/>
      <c r="F152" s="46"/>
      <c r="G152" s="50"/>
      <c r="H152" s="73" t="s">
        <v>316</v>
      </c>
      <c r="I152" s="27" t="s">
        <v>264</v>
      </c>
      <c r="J152" s="49" t="s">
        <v>265</v>
      </c>
      <c r="K152" s="49" t="s">
        <v>106</v>
      </c>
      <c r="L152" s="52" t="s">
        <v>51</v>
      </c>
      <c r="M152" s="52" t="s">
        <v>30</v>
      </c>
      <c r="N152" s="49" t="s">
        <v>89</v>
      </c>
      <c r="O152" s="52"/>
    </row>
    <row r="153" spans="1:15" ht="30" customHeight="1" x14ac:dyDescent="0.2">
      <c r="A153" s="54">
        <v>141</v>
      </c>
      <c r="B153" s="54" t="s">
        <v>669</v>
      </c>
      <c r="C153" s="50" t="s">
        <v>193</v>
      </c>
      <c r="D153" s="46" t="s">
        <v>24</v>
      </c>
      <c r="E153" s="46"/>
      <c r="F153" s="46"/>
      <c r="G153" s="50"/>
      <c r="H153" s="53" t="s">
        <v>317</v>
      </c>
      <c r="I153" s="30" t="s">
        <v>183</v>
      </c>
      <c r="J153" s="65" t="s">
        <v>184</v>
      </c>
      <c r="K153" s="52" t="s">
        <v>185</v>
      </c>
      <c r="L153" s="52" t="s">
        <v>51</v>
      </c>
      <c r="M153" s="52" t="s">
        <v>30</v>
      </c>
      <c r="N153" s="52" t="s">
        <v>89</v>
      </c>
      <c r="O153" s="52"/>
    </row>
    <row r="154" spans="1:15" ht="30" customHeight="1" x14ac:dyDescent="0.2">
      <c r="A154" s="55">
        <v>142</v>
      </c>
      <c r="B154" s="54" t="s">
        <v>669</v>
      </c>
      <c r="C154" s="50" t="s">
        <v>181</v>
      </c>
      <c r="D154" s="46" t="s">
        <v>24</v>
      </c>
      <c r="E154" s="46"/>
      <c r="F154" s="46"/>
      <c r="G154" s="50"/>
      <c r="H154" s="53" t="s">
        <v>182</v>
      </c>
      <c r="I154" s="30" t="s">
        <v>183</v>
      </c>
      <c r="J154" s="65" t="s">
        <v>184</v>
      </c>
      <c r="K154" s="52" t="s">
        <v>185</v>
      </c>
      <c r="L154" s="52" t="s">
        <v>51</v>
      </c>
      <c r="M154" s="52" t="s">
        <v>30</v>
      </c>
      <c r="N154" s="52" t="s">
        <v>89</v>
      </c>
      <c r="O154" s="52"/>
    </row>
    <row r="155" spans="1:15" ht="38.25" customHeight="1" x14ac:dyDescent="0.2">
      <c r="A155" s="54">
        <v>143</v>
      </c>
      <c r="B155" s="54" t="s">
        <v>669</v>
      </c>
      <c r="C155" s="50" t="s">
        <v>318</v>
      </c>
      <c r="D155" s="46" t="s">
        <v>24</v>
      </c>
      <c r="E155" s="46"/>
      <c r="F155" s="46"/>
      <c r="G155" s="50"/>
      <c r="H155" s="51" t="s">
        <v>319</v>
      </c>
      <c r="I155" s="30" t="s">
        <v>315</v>
      </c>
      <c r="J155" s="52" t="s">
        <v>287</v>
      </c>
      <c r="K155" s="52" t="s">
        <v>320</v>
      </c>
      <c r="L155" s="52" t="s">
        <v>51</v>
      </c>
      <c r="M155" s="52" t="s">
        <v>30</v>
      </c>
      <c r="N155" s="52" t="s">
        <v>253</v>
      </c>
      <c r="O155" s="52"/>
    </row>
    <row r="156" spans="1:15" ht="30" customHeight="1" x14ac:dyDescent="0.2">
      <c r="A156" s="54">
        <v>144</v>
      </c>
      <c r="B156" s="54" t="s">
        <v>669</v>
      </c>
      <c r="C156" s="50" t="s">
        <v>321</v>
      </c>
      <c r="D156" s="46" t="s">
        <v>24</v>
      </c>
      <c r="E156" s="46"/>
      <c r="F156" s="46"/>
      <c r="G156" s="50"/>
      <c r="H156" s="51" t="s">
        <v>322</v>
      </c>
      <c r="I156" s="30" t="s">
        <v>315</v>
      </c>
      <c r="J156" s="52" t="s">
        <v>287</v>
      </c>
      <c r="K156" s="52" t="s">
        <v>320</v>
      </c>
      <c r="L156" s="52" t="s">
        <v>51</v>
      </c>
      <c r="M156" s="52" t="s">
        <v>30</v>
      </c>
      <c r="N156" s="52" t="s">
        <v>253</v>
      </c>
      <c r="O156" s="52"/>
    </row>
    <row r="157" spans="1:15" ht="30" customHeight="1" x14ac:dyDescent="0.2">
      <c r="A157" s="55">
        <v>145</v>
      </c>
      <c r="B157" s="54" t="s">
        <v>669</v>
      </c>
      <c r="C157" s="50" t="s">
        <v>323</v>
      </c>
      <c r="D157" s="46" t="s">
        <v>24</v>
      </c>
      <c r="E157" s="46"/>
      <c r="F157" s="46"/>
      <c r="G157" s="50"/>
      <c r="H157" s="51" t="s">
        <v>324</v>
      </c>
      <c r="I157" s="30" t="s">
        <v>315</v>
      </c>
      <c r="J157" s="52" t="s">
        <v>287</v>
      </c>
      <c r="K157" s="52" t="s">
        <v>320</v>
      </c>
      <c r="L157" s="52" t="s">
        <v>51</v>
      </c>
      <c r="M157" s="52" t="s">
        <v>30</v>
      </c>
      <c r="N157" s="52" t="s">
        <v>253</v>
      </c>
      <c r="O157" s="52"/>
    </row>
    <row r="158" spans="1:15" ht="45" customHeight="1" x14ac:dyDescent="0.2">
      <c r="A158" s="54">
        <v>146</v>
      </c>
      <c r="B158" s="54" t="s">
        <v>669</v>
      </c>
      <c r="C158" s="50" t="s">
        <v>325</v>
      </c>
      <c r="D158" s="46" t="s">
        <v>24</v>
      </c>
      <c r="E158" s="46"/>
      <c r="F158" s="46"/>
      <c r="G158" s="50"/>
      <c r="H158" s="51" t="s">
        <v>326</v>
      </c>
      <c r="I158" s="30" t="s">
        <v>315</v>
      </c>
      <c r="J158" s="52" t="s">
        <v>287</v>
      </c>
      <c r="K158" s="52" t="s">
        <v>320</v>
      </c>
      <c r="L158" s="52" t="s">
        <v>51</v>
      </c>
      <c r="M158" s="52" t="s">
        <v>30</v>
      </c>
      <c r="N158" s="52" t="s">
        <v>253</v>
      </c>
      <c r="O158" s="52"/>
    </row>
    <row r="159" spans="1:15" ht="30" customHeight="1" x14ac:dyDescent="0.2">
      <c r="A159" s="54">
        <v>147</v>
      </c>
      <c r="B159" s="54" t="s">
        <v>669</v>
      </c>
      <c r="C159" s="50" t="s">
        <v>201</v>
      </c>
      <c r="D159" s="46" t="s">
        <v>33</v>
      </c>
      <c r="E159" s="46"/>
      <c r="F159" s="46"/>
      <c r="G159" s="50"/>
      <c r="H159" s="53" t="s">
        <v>327</v>
      </c>
      <c r="I159" s="33" t="s">
        <v>328</v>
      </c>
      <c r="J159" s="65" t="s">
        <v>329</v>
      </c>
      <c r="K159" s="52" t="s">
        <v>185</v>
      </c>
      <c r="L159" s="52" t="s">
        <v>51</v>
      </c>
      <c r="M159" s="52" t="s">
        <v>30</v>
      </c>
      <c r="N159" s="52" t="s">
        <v>89</v>
      </c>
      <c r="O159" s="52"/>
    </row>
    <row r="160" spans="1:15" ht="30" customHeight="1" x14ac:dyDescent="0.2">
      <c r="A160" s="55">
        <v>148</v>
      </c>
      <c r="B160" s="54" t="s">
        <v>669</v>
      </c>
      <c r="C160" s="50" t="s">
        <v>205</v>
      </c>
      <c r="D160" s="46" t="s">
        <v>33</v>
      </c>
      <c r="E160" s="46"/>
      <c r="F160" s="46"/>
      <c r="G160" s="50"/>
      <c r="H160" s="53" t="s">
        <v>330</v>
      </c>
      <c r="I160" s="33" t="s">
        <v>328</v>
      </c>
      <c r="J160" s="65" t="s">
        <v>329</v>
      </c>
      <c r="K160" s="52" t="s">
        <v>185</v>
      </c>
      <c r="L160" s="52" t="s">
        <v>51</v>
      </c>
      <c r="M160" s="52" t="s">
        <v>30</v>
      </c>
      <c r="N160" s="52" t="s">
        <v>89</v>
      </c>
      <c r="O160" s="52"/>
    </row>
    <row r="161" spans="1:15" ht="30" customHeight="1" x14ac:dyDescent="0.2">
      <c r="A161" s="54">
        <v>149</v>
      </c>
      <c r="B161" s="54" t="s">
        <v>669</v>
      </c>
      <c r="C161" s="50" t="s">
        <v>643</v>
      </c>
      <c r="D161" s="46" t="s">
        <v>33</v>
      </c>
      <c r="E161" s="46"/>
      <c r="F161" s="46"/>
      <c r="G161" s="50"/>
      <c r="H161" s="53" t="s">
        <v>331</v>
      </c>
      <c r="I161" s="33" t="s">
        <v>328</v>
      </c>
      <c r="J161" s="65" t="s">
        <v>329</v>
      </c>
      <c r="K161" s="52" t="s">
        <v>185</v>
      </c>
      <c r="L161" s="52" t="s">
        <v>51</v>
      </c>
      <c r="M161" s="52" t="s">
        <v>30</v>
      </c>
      <c r="N161" s="52" t="s">
        <v>89</v>
      </c>
      <c r="O161" s="52"/>
    </row>
    <row r="162" spans="1:15" ht="30" customHeight="1" x14ac:dyDescent="0.2">
      <c r="A162" s="54">
        <v>150</v>
      </c>
      <c r="B162" s="54" t="s">
        <v>669</v>
      </c>
      <c r="C162" s="50" t="s">
        <v>656</v>
      </c>
      <c r="D162" s="46" t="s">
        <v>33</v>
      </c>
      <c r="E162" s="46"/>
      <c r="F162" s="46"/>
      <c r="G162" s="50"/>
      <c r="H162" s="60" t="s">
        <v>332</v>
      </c>
      <c r="I162" s="30" t="s">
        <v>315</v>
      </c>
      <c r="J162" s="52" t="s">
        <v>287</v>
      </c>
      <c r="K162" s="52" t="s">
        <v>89</v>
      </c>
      <c r="L162" s="52" t="s">
        <v>29</v>
      </c>
      <c r="M162" s="52" t="s">
        <v>30</v>
      </c>
      <c r="N162" s="52" t="s">
        <v>89</v>
      </c>
      <c r="O162" s="52"/>
    </row>
    <row r="163" spans="1:15" ht="30" customHeight="1" x14ac:dyDescent="0.2">
      <c r="A163" s="55">
        <v>151</v>
      </c>
      <c r="B163" s="54" t="s">
        <v>669</v>
      </c>
      <c r="C163" s="50" t="s">
        <v>190</v>
      </c>
      <c r="D163" s="46" t="s">
        <v>33</v>
      </c>
      <c r="E163" s="46"/>
      <c r="F163" s="46"/>
      <c r="G163" s="50"/>
      <c r="H163" s="51" t="s">
        <v>191</v>
      </c>
      <c r="I163" s="30" t="s">
        <v>266</v>
      </c>
      <c r="J163" s="52" t="s">
        <v>192</v>
      </c>
      <c r="K163" s="52" t="s">
        <v>111</v>
      </c>
      <c r="L163" s="52" t="s">
        <v>29</v>
      </c>
      <c r="M163" s="52" t="s">
        <v>30</v>
      </c>
      <c r="N163" s="52" t="s">
        <v>89</v>
      </c>
      <c r="O163" s="52"/>
    </row>
    <row r="164" spans="1:15" ht="59.25" customHeight="1" x14ac:dyDescent="0.2">
      <c r="A164" s="54">
        <v>152</v>
      </c>
      <c r="B164" s="54" t="s">
        <v>669</v>
      </c>
      <c r="C164" s="50" t="s">
        <v>589</v>
      </c>
      <c r="D164" s="46" t="s">
        <v>24</v>
      </c>
      <c r="E164" s="46"/>
      <c r="F164" s="46"/>
      <c r="G164" s="50"/>
      <c r="H164" s="53" t="s">
        <v>333</v>
      </c>
      <c r="I164" s="30" t="s">
        <v>315</v>
      </c>
      <c r="J164" s="52" t="s">
        <v>287</v>
      </c>
      <c r="K164" s="52" t="s">
        <v>334</v>
      </c>
      <c r="L164" s="52" t="s">
        <v>51</v>
      </c>
      <c r="M164" s="52" t="s">
        <v>30</v>
      </c>
      <c r="N164" s="52" t="s">
        <v>253</v>
      </c>
      <c r="O164" s="52"/>
    </row>
    <row r="165" spans="1:15" ht="81" customHeight="1" x14ac:dyDescent="0.2">
      <c r="A165" s="54">
        <v>153</v>
      </c>
      <c r="B165" s="54" t="s">
        <v>669</v>
      </c>
      <c r="C165" s="50" t="s">
        <v>335</v>
      </c>
      <c r="D165" s="46" t="s">
        <v>24</v>
      </c>
      <c r="E165" s="46"/>
      <c r="F165" s="46"/>
      <c r="G165" s="50"/>
      <c r="H165" s="53" t="s">
        <v>336</v>
      </c>
      <c r="I165" s="30" t="s">
        <v>315</v>
      </c>
      <c r="J165" s="52" t="s">
        <v>287</v>
      </c>
      <c r="K165" s="52" t="s">
        <v>334</v>
      </c>
      <c r="L165" s="52" t="s">
        <v>51</v>
      </c>
      <c r="M165" s="52" t="s">
        <v>30</v>
      </c>
      <c r="N165" s="52" t="s">
        <v>253</v>
      </c>
      <c r="O165" s="52"/>
    </row>
    <row r="166" spans="1:15" ht="45.75" customHeight="1" x14ac:dyDescent="0.2">
      <c r="A166" s="55">
        <v>154</v>
      </c>
      <c r="B166" s="54" t="s">
        <v>669</v>
      </c>
      <c r="C166" s="50" t="s">
        <v>337</v>
      </c>
      <c r="D166" s="46" t="s">
        <v>24</v>
      </c>
      <c r="E166" s="46"/>
      <c r="F166" s="46"/>
      <c r="G166" s="50"/>
      <c r="H166" s="53" t="s">
        <v>338</v>
      </c>
      <c r="I166" s="30" t="s">
        <v>315</v>
      </c>
      <c r="J166" s="52" t="s">
        <v>287</v>
      </c>
      <c r="K166" s="52" t="s">
        <v>334</v>
      </c>
      <c r="L166" s="52" t="s">
        <v>51</v>
      </c>
      <c r="M166" s="52" t="s">
        <v>30</v>
      </c>
      <c r="N166" s="52" t="s">
        <v>253</v>
      </c>
      <c r="O166" s="52"/>
    </row>
    <row r="167" spans="1:15" ht="54" customHeight="1" x14ac:dyDescent="0.2">
      <c r="A167" s="54">
        <v>155</v>
      </c>
      <c r="B167" s="54" t="s">
        <v>669</v>
      </c>
      <c r="C167" s="50" t="s">
        <v>339</v>
      </c>
      <c r="D167" s="46" t="s">
        <v>24</v>
      </c>
      <c r="E167" s="46"/>
      <c r="F167" s="46"/>
      <c r="G167" s="50"/>
      <c r="H167" s="53" t="s">
        <v>338</v>
      </c>
      <c r="I167" s="30" t="s">
        <v>315</v>
      </c>
      <c r="J167" s="52" t="s">
        <v>287</v>
      </c>
      <c r="K167" s="52" t="s">
        <v>334</v>
      </c>
      <c r="L167" s="52" t="s">
        <v>51</v>
      </c>
      <c r="M167" s="52" t="s">
        <v>30</v>
      </c>
      <c r="N167" s="52" t="s">
        <v>253</v>
      </c>
      <c r="O167" s="52"/>
    </row>
    <row r="168" spans="1:15" ht="39.75" customHeight="1" x14ac:dyDescent="0.2">
      <c r="A168" s="54">
        <v>156</v>
      </c>
      <c r="B168" s="54" t="s">
        <v>669</v>
      </c>
      <c r="C168" s="50" t="s">
        <v>340</v>
      </c>
      <c r="D168" s="46" t="s">
        <v>24</v>
      </c>
      <c r="E168" s="46"/>
      <c r="F168" s="46"/>
      <c r="G168" s="50"/>
      <c r="H168" s="53" t="s">
        <v>341</v>
      </c>
      <c r="I168" s="30" t="s">
        <v>315</v>
      </c>
      <c r="J168" s="52" t="s">
        <v>287</v>
      </c>
      <c r="K168" s="52" t="s">
        <v>334</v>
      </c>
      <c r="L168" s="52" t="s">
        <v>51</v>
      </c>
      <c r="M168" s="52" t="s">
        <v>30</v>
      </c>
      <c r="N168" s="52" t="s">
        <v>253</v>
      </c>
      <c r="O168" s="52"/>
    </row>
    <row r="169" spans="1:15" ht="47.25" customHeight="1" x14ac:dyDescent="0.2">
      <c r="A169" s="55">
        <v>157</v>
      </c>
      <c r="B169" s="54" t="s">
        <v>669</v>
      </c>
      <c r="C169" s="50" t="s">
        <v>342</v>
      </c>
      <c r="D169" s="46" t="s">
        <v>24</v>
      </c>
      <c r="E169" s="46"/>
      <c r="F169" s="46"/>
      <c r="G169" s="50"/>
      <c r="H169" s="53" t="s">
        <v>343</v>
      </c>
      <c r="I169" s="30" t="s">
        <v>315</v>
      </c>
      <c r="J169" s="52" t="s">
        <v>287</v>
      </c>
      <c r="K169" s="52" t="s">
        <v>334</v>
      </c>
      <c r="L169" s="52" t="s">
        <v>51</v>
      </c>
      <c r="M169" s="52" t="s">
        <v>30</v>
      </c>
      <c r="N169" s="52" t="s">
        <v>253</v>
      </c>
      <c r="O169" s="52"/>
    </row>
    <row r="170" spans="1:15" ht="30" customHeight="1" x14ac:dyDescent="0.2">
      <c r="A170" s="54">
        <v>158</v>
      </c>
      <c r="B170" s="54" t="s">
        <v>669</v>
      </c>
      <c r="C170" s="50" t="s">
        <v>344</v>
      </c>
      <c r="D170" s="46" t="s">
        <v>24</v>
      </c>
      <c r="E170" s="46"/>
      <c r="F170" s="46"/>
      <c r="G170" s="50"/>
      <c r="H170" s="53" t="s">
        <v>341</v>
      </c>
      <c r="I170" s="30" t="s">
        <v>315</v>
      </c>
      <c r="J170" s="52" t="s">
        <v>287</v>
      </c>
      <c r="K170" s="52" t="s">
        <v>334</v>
      </c>
      <c r="L170" s="52" t="s">
        <v>51</v>
      </c>
      <c r="M170" s="52" t="s">
        <v>30</v>
      </c>
      <c r="N170" s="52" t="s">
        <v>253</v>
      </c>
      <c r="O170" s="52"/>
    </row>
    <row r="171" spans="1:15" ht="39.75" customHeight="1" x14ac:dyDescent="0.2">
      <c r="A171" s="54">
        <v>159</v>
      </c>
      <c r="B171" s="54" t="s">
        <v>669</v>
      </c>
      <c r="C171" s="50" t="s">
        <v>670</v>
      </c>
      <c r="D171" s="46" t="s">
        <v>24</v>
      </c>
      <c r="E171" s="46"/>
      <c r="F171" s="46"/>
      <c r="G171" s="50"/>
      <c r="H171" s="53" t="s">
        <v>343</v>
      </c>
      <c r="I171" s="30" t="s">
        <v>315</v>
      </c>
      <c r="J171" s="52" t="s">
        <v>287</v>
      </c>
      <c r="K171" s="52" t="s">
        <v>334</v>
      </c>
      <c r="L171" s="52" t="s">
        <v>51</v>
      </c>
      <c r="M171" s="52" t="s">
        <v>30</v>
      </c>
      <c r="N171" s="52" t="s">
        <v>253</v>
      </c>
      <c r="O171" s="52"/>
    </row>
    <row r="172" spans="1:15" ht="36.75" customHeight="1" x14ac:dyDescent="0.2">
      <c r="A172" s="55">
        <v>160</v>
      </c>
      <c r="B172" s="54" t="s">
        <v>669</v>
      </c>
      <c r="C172" s="50" t="s">
        <v>345</v>
      </c>
      <c r="D172" s="46" t="s">
        <v>24</v>
      </c>
      <c r="E172" s="46"/>
      <c r="F172" s="46"/>
      <c r="G172" s="50"/>
      <c r="H172" s="53" t="s">
        <v>341</v>
      </c>
      <c r="I172" s="30" t="s">
        <v>315</v>
      </c>
      <c r="J172" s="52" t="s">
        <v>287</v>
      </c>
      <c r="K172" s="52" t="s">
        <v>334</v>
      </c>
      <c r="L172" s="52" t="s">
        <v>51</v>
      </c>
      <c r="M172" s="52" t="s">
        <v>30</v>
      </c>
      <c r="N172" s="52" t="s">
        <v>253</v>
      </c>
      <c r="O172" s="52"/>
    </row>
    <row r="173" spans="1:15" ht="45" customHeight="1" x14ac:dyDescent="0.2">
      <c r="A173" s="54">
        <v>161</v>
      </c>
      <c r="B173" s="54" t="s">
        <v>669</v>
      </c>
      <c r="C173" s="50" t="s">
        <v>346</v>
      </c>
      <c r="D173" s="46" t="s">
        <v>24</v>
      </c>
      <c r="E173" s="46"/>
      <c r="F173" s="46"/>
      <c r="G173" s="50"/>
      <c r="H173" s="53" t="s">
        <v>341</v>
      </c>
      <c r="I173" s="30" t="s">
        <v>315</v>
      </c>
      <c r="J173" s="52" t="s">
        <v>287</v>
      </c>
      <c r="K173" s="52" t="s">
        <v>334</v>
      </c>
      <c r="L173" s="52" t="s">
        <v>51</v>
      </c>
      <c r="M173" s="52" t="s">
        <v>30</v>
      </c>
      <c r="N173" s="52" t="s">
        <v>253</v>
      </c>
      <c r="O173" s="52"/>
    </row>
    <row r="174" spans="1:15" ht="54" customHeight="1" x14ac:dyDescent="0.2">
      <c r="A174" s="54">
        <v>162</v>
      </c>
      <c r="B174" s="54" t="s">
        <v>669</v>
      </c>
      <c r="C174" s="50" t="s">
        <v>347</v>
      </c>
      <c r="D174" s="46" t="s">
        <v>24</v>
      </c>
      <c r="E174" s="46"/>
      <c r="F174" s="46"/>
      <c r="G174" s="50"/>
      <c r="H174" s="53" t="s">
        <v>341</v>
      </c>
      <c r="I174" s="30" t="s">
        <v>315</v>
      </c>
      <c r="J174" s="52" t="s">
        <v>287</v>
      </c>
      <c r="K174" s="52" t="s">
        <v>334</v>
      </c>
      <c r="L174" s="52" t="s">
        <v>51</v>
      </c>
      <c r="M174" s="52" t="s">
        <v>348</v>
      </c>
      <c r="N174" s="52" t="s">
        <v>253</v>
      </c>
      <c r="O174" s="52"/>
    </row>
    <row r="175" spans="1:15" ht="42.75" customHeight="1" x14ac:dyDescent="0.2">
      <c r="A175" s="55">
        <v>163</v>
      </c>
      <c r="B175" s="54" t="s">
        <v>669</v>
      </c>
      <c r="C175" s="50" t="s">
        <v>355</v>
      </c>
      <c r="D175" s="46" t="s">
        <v>24</v>
      </c>
      <c r="E175" s="46"/>
      <c r="F175" s="46"/>
      <c r="G175" s="50"/>
      <c r="H175" s="53" t="s">
        <v>356</v>
      </c>
      <c r="I175" s="30" t="s">
        <v>315</v>
      </c>
      <c r="J175" s="52" t="s">
        <v>287</v>
      </c>
      <c r="K175" s="52" t="s">
        <v>334</v>
      </c>
      <c r="L175" s="52" t="s">
        <v>51</v>
      </c>
      <c r="M175" s="52" t="s">
        <v>30</v>
      </c>
      <c r="N175" s="52" t="s">
        <v>253</v>
      </c>
      <c r="O175" s="52"/>
    </row>
    <row r="176" spans="1:15" ht="54.75" customHeight="1" x14ac:dyDescent="0.2">
      <c r="A176" s="54">
        <v>164</v>
      </c>
      <c r="B176" s="54" t="s">
        <v>669</v>
      </c>
      <c r="C176" s="50" t="s">
        <v>357</v>
      </c>
      <c r="D176" s="46" t="s">
        <v>24</v>
      </c>
      <c r="E176" s="46"/>
      <c r="F176" s="46"/>
      <c r="G176" s="50"/>
      <c r="H176" s="53" t="s">
        <v>356</v>
      </c>
      <c r="I176" s="30" t="s">
        <v>315</v>
      </c>
      <c r="J176" s="52" t="s">
        <v>287</v>
      </c>
      <c r="K176" s="52" t="s">
        <v>334</v>
      </c>
      <c r="L176" s="52" t="s">
        <v>51</v>
      </c>
      <c r="M176" s="52" t="s">
        <v>671</v>
      </c>
      <c r="N176" s="52" t="s">
        <v>253</v>
      </c>
      <c r="O176" s="52"/>
    </row>
    <row r="177" spans="1:15" ht="34.5" customHeight="1" x14ac:dyDescent="0.2">
      <c r="A177" s="54">
        <v>165</v>
      </c>
      <c r="B177" s="54" t="s">
        <v>669</v>
      </c>
      <c r="C177" s="50" t="s">
        <v>349</v>
      </c>
      <c r="D177" s="46" t="s">
        <v>24</v>
      </c>
      <c r="E177" s="46"/>
      <c r="F177" s="46"/>
      <c r="G177" s="50"/>
      <c r="H177" s="53" t="s">
        <v>350</v>
      </c>
      <c r="I177" s="30" t="s">
        <v>315</v>
      </c>
      <c r="J177" s="65" t="s">
        <v>351</v>
      </c>
      <c r="K177" s="52" t="s">
        <v>185</v>
      </c>
      <c r="L177" s="52" t="s">
        <v>51</v>
      </c>
      <c r="M177" s="52" t="s">
        <v>30</v>
      </c>
      <c r="N177" s="52" t="s">
        <v>89</v>
      </c>
      <c r="O177" s="52"/>
    </row>
    <row r="178" spans="1:15" ht="42.75" customHeight="1" x14ac:dyDescent="0.2">
      <c r="A178" s="55">
        <v>166</v>
      </c>
      <c r="B178" s="54" t="s">
        <v>669</v>
      </c>
      <c r="C178" s="50" t="s">
        <v>352</v>
      </c>
      <c r="D178" s="46" t="s">
        <v>33</v>
      </c>
      <c r="E178" s="46"/>
      <c r="F178" s="46"/>
      <c r="G178" s="50"/>
      <c r="H178" s="53" t="s">
        <v>353</v>
      </c>
      <c r="I178" s="30" t="s">
        <v>315</v>
      </c>
      <c r="J178" s="52" t="s">
        <v>287</v>
      </c>
      <c r="K178" s="52" t="s">
        <v>89</v>
      </c>
      <c r="L178" s="52" t="s">
        <v>29</v>
      </c>
      <c r="M178" s="52" t="s">
        <v>30</v>
      </c>
      <c r="N178" s="52" t="s">
        <v>89</v>
      </c>
      <c r="O178" s="52"/>
    </row>
    <row r="179" spans="1:15" ht="30" customHeight="1" x14ac:dyDescent="0.2">
      <c r="A179" s="54">
        <v>167</v>
      </c>
      <c r="B179" s="54" t="s">
        <v>669</v>
      </c>
      <c r="C179" s="50" t="s">
        <v>672</v>
      </c>
      <c r="D179" s="46" t="s">
        <v>24</v>
      </c>
      <c r="E179" s="46"/>
      <c r="F179" s="46"/>
      <c r="G179" s="50"/>
      <c r="H179" s="53" t="s">
        <v>673</v>
      </c>
      <c r="I179" s="33" t="s">
        <v>674</v>
      </c>
      <c r="J179" s="65" t="s">
        <v>351</v>
      </c>
      <c r="K179" s="52" t="s">
        <v>185</v>
      </c>
      <c r="L179" s="52" t="s">
        <v>51</v>
      </c>
      <c r="M179" s="52" t="s">
        <v>30</v>
      </c>
      <c r="N179" s="52" t="s">
        <v>89</v>
      </c>
      <c r="O179" s="52"/>
    </row>
    <row r="180" spans="1:15" ht="30" customHeight="1" x14ac:dyDescent="0.2">
      <c r="A180" s="54">
        <v>168</v>
      </c>
      <c r="B180" s="54" t="s">
        <v>669</v>
      </c>
      <c r="C180" s="50" t="s">
        <v>675</v>
      </c>
      <c r="D180" s="46" t="s">
        <v>24</v>
      </c>
      <c r="E180" s="46"/>
      <c r="F180" s="46"/>
      <c r="G180" s="50"/>
      <c r="H180" s="53" t="s">
        <v>354</v>
      </c>
      <c r="I180" s="30" t="s">
        <v>315</v>
      </c>
      <c r="J180" s="65" t="s">
        <v>351</v>
      </c>
      <c r="K180" s="52" t="s">
        <v>185</v>
      </c>
      <c r="L180" s="52" t="s">
        <v>51</v>
      </c>
      <c r="M180" s="52" t="s">
        <v>30</v>
      </c>
      <c r="N180" s="52" t="s">
        <v>253</v>
      </c>
      <c r="O180" s="52"/>
    </row>
    <row r="181" spans="1:15" ht="30" customHeight="1" x14ac:dyDescent="0.2">
      <c r="A181" s="54">
        <v>169</v>
      </c>
      <c r="B181" s="54" t="s">
        <v>676</v>
      </c>
      <c r="C181" s="71" t="s">
        <v>32</v>
      </c>
      <c r="D181" s="46" t="s">
        <v>33</v>
      </c>
      <c r="E181" s="47"/>
      <c r="F181" s="47"/>
      <c r="G181" s="48"/>
      <c r="H181" s="71" t="s">
        <v>677</v>
      </c>
      <c r="I181" s="52" t="s">
        <v>678</v>
      </c>
      <c r="J181" s="52" t="s">
        <v>679</v>
      </c>
      <c r="K181" s="52" t="s">
        <v>680</v>
      </c>
      <c r="L181" s="52" t="s">
        <v>29</v>
      </c>
      <c r="M181" s="52" t="s">
        <v>681</v>
      </c>
      <c r="N181" s="52" t="s">
        <v>682</v>
      </c>
      <c r="O181" s="49"/>
    </row>
    <row r="182" spans="1:15" ht="30" customHeight="1" x14ac:dyDescent="0.2">
      <c r="A182" s="54">
        <v>170</v>
      </c>
      <c r="B182" s="54" t="s">
        <v>676</v>
      </c>
      <c r="C182" s="46" t="s">
        <v>190</v>
      </c>
      <c r="D182" s="46" t="s">
        <v>33</v>
      </c>
      <c r="E182" s="46"/>
      <c r="F182" s="46"/>
      <c r="G182" s="50"/>
      <c r="H182" s="70" t="s">
        <v>191</v>
      </c>
      <c r="I182" s="52" t="s">
        <v>109</v>
      </c>
      <c r="J182" s="52" t="s">
        <v>192</v>
      </c>
      <c r="K182" s="52" t="s">
        <v>111</v>
      </c>
      <c r="L182" s="52" t="s">
        <v>29</v>
      </c>
      <c r="M182" s="52" t="s">
        <v>559</v>
      </c>
      <c r="N182" s="52" t="s">
        <v>683</v>
      </c>
      <c r="O182" s="52"/>
    </row>
    <row r="183" spans="1:15" ht="30" customHeight="1" x14ac:dyDescent="0.2">
      <c r="A183" s="54">
        <v>171</v>
      </c>
      <c r="B183" s="54" t="s">
        <v>676</v>
      </c>
      <c r="C183" s="50" t="s">
        <v>23</v>
      </c>
      <c r="D183" s="46" t="s">
        <v>24</v>
      </c>
      <c r="E183" s="46"/>
      <c r="F183" s="46"/>
      <c r="G183" s="50"/>
      <c r="H183" s="70" t="s">
        <v>684</v>
      </c>
      <c r="I183" s="52" t="s">
        <v>678</v>
      </c>
      <c r="J183" s="52" t="s">
        <v>679</v>
      </c>
      <c r="K183" s="52" t="s">
        <v>320</v>
      </c>
      <c r="L183" s="52" t="s">
        <v>29</v>
      </c>
      <c r="M183" s="52" t="s">
        <v>681</v>
      </c>
      <c r="N183" s="52" t="s">
        <v>253</v>
      </c>
      <c r="O183" s="52"/>
    </row>
    <row r="184" spans="1:15" ht="30" customHeight="1" x14ac:dyDescent="0.2">
      <c r="A184" s="54">
        <v>172</v>
      </c>
      <c r="B184" s="54" t="s">
        <v>676</v>
      </c>
      <c r="C184" s="46" t="s">
        <v>685</v>
      </c>
      <c r="D184" s="46" t="s">
        <v>24</v>
      </c>
      <c r="E184" s="46"/>
      <c r="F184" s="46"/>
      <c r="G184" s="50"/>
      <c r="H184" s="70" t="s">
        <v>686</v>
      </c>
      <c r="I184" s="52" t="s">
        <v>678</v>
      </c>
      <c r="J184" s="52" t="s">
        <v>679</v>
      </c>
      <c r="K184" s="52" t="s">
        <v>320</v>
      </c>
      <c r="L184" s="52" t="s">
        <v>51</v>
      </c>
      <c r="M184" s="52" t="s">
        <v>687</v>
      </c>
      <c r="N184" s="52" t="s">
        <v>253</v>
      </c>
      <c r="O184" s="52"/>
    </row>
    <row r="185" spans="1:15" ht="30" customHeight="1" x14ac:dyDescent="0.2">
      <c r="A185" s="54">
        <v>173</v>
      </c>
      <c r="B185" s="54" t="s">
        <v>688</v>
      </c>
      <c r="C185" s="71" t="s">
        <v>404</v>
      </c>
      <c r="D185" s="46" t="s">
        <v>33</v>
      </c>
      <c r="E185" s="47"/>
      <c r="F185" s="47"/>
      <c r="G185" s="48"/>
      <c r="H185" s="73" t="s">
        <v>405</v>
      </c>
      <c r="I185" s="49" t="s">
        <v>406</v>
      </c>
      <c r="J185" s="49" t="s">
        <v>407</v>
      </c>
      <c r="K185" s="49" t="s">
        <v>408</v>
      </c>
      <c r="L185" s="52" t="s">
        <v>29</v>
      </c>
      <c r="M185" s="52" t="s">
        <v>30</v>
      </c>
      <c r="N185" s="49" t="s">
        <v>89</v>
      </c>
      <c r="O185" s="49"/>
    </row>
    <row r="186" spans="1:15" ht="30" customHeight="1" x14ac:dyDescent="0.2">
      <c r="A186" s="54">
        <v>174</v>
      </c>
      <c r="B186" s="54" t="s">
        <v>688</v>
      </c>
      <c r="C186" s="50" t="s">
        <v>190</v>
      </c>
      <c r="D186" s="46" t="s">
        <v>33</v>
      </c>
      <c r="E186" s="46"/>
      <c r="F186" s="46"/>
      <c r="G186" s="50"/>
      <c r="H186" s="51" t="s">
        <v>191</v>
      </c>
      <c r="I186" s="52" t="s">
        <v>266</v>
      </c>
      <c r="J186" s="52" t="s">
        <v>192</v>
      </c>
      <c r="K186" s="52" t="s">
        <v>111</v>
      </c>
      <c r="L186" s="52" t="s">
        <v>29</v>
      </c>
      <c r="M186" s="52" t="s">
        <v>30</v>
      </c>
      <c r="N186" s="52" t="s">
        <v>89</v>
      </c>
      <c r="O186" s="52"/>
    </row>
    <row r="187" spans="1:15" ht="30" customHeight="1" x14ac:dyDescent="0.2">
      <c r="A187" s="54">
        <v>175</v>
      </c>
      <c r="B187" s="54" t="s">
        <v>688</v>
      </c>
      <c r="C187" s="50" t="s">
        <v>428</v>
      </c>
      <c r="D187" s="46" t="s">
        <v>33</v>
      </c>
      <c r="E187" s="46"/>
      <c r="F187" s="46"/>
      <c r="G187" s="50"/>
      <c r="H187" s="34" t="s">
        <v>429</v>
      </c>
      <c r="I187" s="52" t="s">
        <v>430</v>
      </c>
      <c r="J187" s="52" t="s">
        <v>431</v>
      </c>
      <c r="K187" s="52" t="s">
        <v>432</v>
      </c>
      <c r="L187" s="52" t="s">
        <v>29</v>
      </c>
      <c r="M187" s="52" t="s">
        <v>30</v>
      </c>
      <c r="N187" s="52" t="s">
        <v>428</v>
      </c>
      <c r="O187" s="52"/>
    </row>
    <row r="188" spans="1:15" ht="30" customHeight="1" x14ac:dyDescent="0.2">
      <c r="A188" s="54">
        <v>176</v>
      </c>
      <c r="B188" s="54" t="s">
        <v>688</v>
      </c>
      <c r="C188" s="50" t="s">
        <v>416</v>
      </c>
      <c r="D188" s="46" t="s">
        <v>24</v>
      </c>
      <c r="E188" s="46"/>
      <c r="F188" s="46"/>
      <c r="G188" s="50"/>
      <c r="H188" s="51" t="s">
        <v>417</v>
      </c>
      <c r="I188" s="52" t="s">
        <v>418</v>
      </c>
      <c r="J188" s="52" t="s">
        <v>419</v>
      </c>
      <c r="K188" s="52" t="s">
        <v>420</v>
      </c>
      <c r="L188" s="52" t="s">
        <v>56</v>
      </c>
      <c r="M188" s="52" t="s">
        <v>414</v>
      </c>
      <c r="N188" s="52" t="s">
        <v>421</v>
      </c>
      <c r="O188" s="52"/>
    </row>
    <row r="189" spans="1:15" ht="30" customHeight="1" x14ac:dyDescent="0.2">
      <c r="A189" s="54">
        <v>177</v>
      </c>
      <c r="B189" s="54" t="s">
        <v>688</v>
      </c>
      <c r="C189" s="50" t="s">
        <v>422</v>
      </c>
      <c r="D189" s="46" t="s">
        <v>24</v>
      </c>
      <c r="E189" s="46"/>
      <c r="F189" s="46"/>
      <c r="G189" s="50"/>
      <c r="H189" s="53" t="s">
        <v>423</v>
      </c>
      <c r="I189" s="52" t="s">
        <v>424</v>
      </c>
      <c r="J189" s="52" t="s">
        <v>425</v>
      </c>
      <c r="K189" s="52" t="s">
        <v>426</v>
      </c>
      <c r="L189" s="52" t="s">
        <v>29</v>
      </c>
      <c r="M189" s="52" t="s">
        <v>414</v>
      </c>
      <c r="N189" s="52" t="s">
        <v>427</v>
      </c>
      <c r="O189" s="52"/>
    </row>
    <row r="190" spans="1:15" ht="30" customHeight="1" x14ac:dyDescent="0.2">
      <c r="A190" s="54">
        <v>178</v>
      </c>
      <c r="B190" s="54" t="s">
        <v>688</v>
      </c>
      <c r="C190" s="50" t="s">
        <v>409</v>
      </c>
      <c r="D190" s="46" t="s">
        <v>33</v>
      </c>
      <c r="E190" s="46"/>
      <c r="F190" s="46"/>
      <c r="G190" s="50"/>
      <c r="H190" s="53" t="s">
        <v>410</v>
      </c>
      <c r="I190" s="52" t="s">
        <v>411</v>
      </c>
      <c r="J190" s="52" t="s">
        <v>412</v>
      </c>
      <c r="K190" s="52" t="s">
        <v>413</v>
      </c>
      <c r="L190" s="52" t="s">
        <v>29</v>
      </c>
      <c r="M190" s="52" t="s">
        <v>414</v>
      </c>
      <c r="N190" s="52" t="s">
        <v>415</v>
      </c>
      <c r="O190" s="52"/>
    </row>
    <row r="191" spans="1:15" ht="30" customHeight="1" x14ac:dyDescent="0.2">
      <c r="A191" s="54">
        <v>179</v>
      </c>
      <c r="B191" s="54" t="s">
        <v>433</v>
      </c>
      <c r="C191" s="50" t="s">
        <v>103</v>
      </c>
      <c r="D191" s="46" t="s">
        <v>33</v>
      </c>
      <c r="E191" s="46"/>
      <c r="F191" s="46"/>
      <c r="G191" s="50"/>
      <c r="H191" s="73" t="s">
        <v>316</v>
      </c>
      <c r="I191" s="27" t="s">
        <v>264</v>
      </c>
      <c r="J191" s="49" t="s">
        <v>265</v>
      </c>
      <c r="K191" s="49" t="s">
        <v>434</v>
      </c>
      <c r="L191" s="52" t="s">
        <v>51</v>
      </c>
      <c r="M191" s="52" t="s">
        <v>30</v>
      </c>
      <c r="N191" s="49" t="s">
        <v>89</v>
      </c>
      <c r="O191" s="49"/>
    </row>
    <row r="192" spans="1:15" ht="30" customHeight="1" x14ac:dyDescent="0.2">
      <c r="A192" s="54">
        <v>180</v>
      </c>
      <c r="B192" s="54" t="s">
        <v>433</v>
      </c>
      <c r="C192" s="50" t="s">
        <v>190</v>
      </c>
      <c r="D192" s="46" t="s">
        <v>33</v>
      </c>
      <c r="E192" s="46"/>
      <c r="F192" s="46"/>
      <c r="G192" s="50"/>
      <c r="H192" s="51" t="s">
        <v>191</v>
      </c>
      <c r="I192" s="52" t="s">
        <v>266</v>
      </c>
      <c r="J192" s="52" t="s">
        <v>192</v>
      </c>
      <c r="K192" s="52" t="s">
        <v>111</v>
      </c>
      <c r="L192" s="52" t="s">
        <v>29</v>
      </c>
      <c r="M192" s="52" t="s">
        <v>30</v>
      </c>
      <c r="N192" s="52" t="s">
        <v>89</v>
      </c>
      <c r="O192" s="52"/>
    </row>
    <row r="193" spans="1:15" ht="30" customHeight="1" x14ac:dyDescent="0.2">
      <c r="A193" s="54">
        <v>181</v>
      </c>
      <c r="B193" s="54" t="s">
        <v>433</v>
      </c>
      <c r="C193" s="50" t="s">
        <v>689</v>
      </c>
      <c r="D193" s="46" t="s">
        <v>24</v>
      </c>
      <c r="E193" s="46"/>
      <c r="F193" s="46"/>
      <c r="G193" s="50"/>
      <c r="H193" s="51" t="s">
        <v>435</v>
      </c>
      <c r="I193" s="52" t="s">
        <v>436</v>
      </c>
      <c r="J193" s="52" t="s">
        <v>437</v>
      </c>
      <c r="K193" s="52" t="s">
        <v>438</v>
      </c>
      <c r="L193" s="52" t="s">
        <v>21</v>
      </c>
      <c r="M193" s="52" t="s">
        <v>690</v>
      </c>
      <c r="N193" s="52" t="s">
        <v>439</v>
      </c>
      <c r="O193" s="52"/>
    </row>
    <row r="194" spans="1:15" ht="30" customHeight="1" x14ac:dyDescent="0.2">
      <c r="A194" s="54">
        <v>182</v>
      </c>
      <c r="B194" s="54" t="s">
        <v>433</v>
      </c>
      <c r="C194" s="50" t="s">
        <v>84</v>
      </c>
      <c r="D194" s="46" t="s">
        <v>33</v>
      </c>
      <c r="E194" s="46"/>
      <c r="F194" s="46"/>
      <c r="G194" s="50"/>
      <c r="H194" s="51" t="s">
        <v>440</v>
      </c>
      <c r="I194" s="52" t="s">
        <v>441</v>
      </c>
      <c r="J194" s="52" t="s">
        <v>442</v>
      </c>
      <c r="K194" s="52" t="s">
        <v>443</v>
      </c>
      <c r="L194" s="52" t="s">
        <v>56</v>
      </c>
      <c r="M194" s="52" t="s">
        <v>690</v>
      </c>
      <c r="N194" s="52" t="s">
        <v>444</v>
      </c>
      <c r="O194" s="52"/>
    </row>
    <row r="195" spans="1:15" ht="30" customHeight="1" x14ac:dyDescent="0.2">
      <c r="A195" s="54">
        <v>183</v>
      </c>
      <c r="B195" s="54" t="s">
        <v>433</v>
      </c>
      <c r="C195" s="50" t="s">
        <v>445</v>
      </c>
      <c r="D195" s="46" t="s">
        <v>24</v>
      </c>
      <c r="E195" s="46"/>
      <c r="F195" s="46"/>
      <c r="G195" s="50"/>
      <c r="H195" s="53" t="s">
        <v>446</v>
      </c>
      <c r="I195" s="52" t="s">
        <v>447</v>
      </c>
      <c r="J195" s="52" t="s">
        <v>448</v>
      </c>
      <c r="K195" s="52" t="s">
        <v>449</v>
      </c>
      <c r="L195" s="52" t="s">
        <v>56</v>
      </c>
      <c r="M195" s="52" t="s">
        <v>690</v>
      </c>
      <c r="N195" s="52" t="s">
        <v>450</v>
      </c>
      <c r="O195" s="52"/>
    </row>
    <row r="196" spans="1:15" ht="30" customHeight="1" x14ac:dyDescent="0.2">
      <c r="A196" s="54">
        <v>184</v>
      </c>
      <c r="B196" s="54" t="s">
        <v>433</v>
      </c>
      <c r="C196" s="50" t="s">
        <v>451</v>
      </c>
      <c r="D196" s="46" t="s">
        <v>24</v>
      </c>
      <c r="E196" s="46"/>
      <c r="F196" s="46"/>
      <c r="G196" s="50"/>
      <c r="H196" s="53" t="s">
        <v>452</v>
      </c>
      <c r="I196" s="52" t="s">
        <v>453</v>
      </c>
      <c r="J196" s="52" t="s">
        <v>454</v>
      </c>
      <c r="K196" s="52" t="s">
        <v>455</v>
      </c>
      <c r="L196" s="52" t="s">
        <v>56</v>
      </c>
      <c r="M196" s="52" t="s">
        <v>690</v>
      </c>
      <c r="N196" s="52" t="s">
        <v>456</v>
      </c>
      <c r="O196" s="52"/>
    </row>
    <row r="197" spans="1:15" ht="30" customHeight="1" x14ac:dyDescent="0.2">
      <c r="A197" s="54">
        <v>185</v>
      </c>
      <c r="B197" s="54" t="s">
        <v>433</v>
      </c>
      <c r="C197" s="50" t="s">
        <v>457</v>
      </c>
      <c r="D197" s="46" t="s">
        <v>24</v>
      </c>
      <c r="E197" s="46"/>
      <c r="F197" s="46"/>
      <c r="G197" s="50"/>
      <c r="H197" s="53" t="s">
        <v>458</v>
      </c>
      <c r="I197" s="52" t="s">
        <v>453</v>
      </c>
      <c r="J197" s="52" t="s">
        <v>459</v>
      </c>
      <c r="K197" s="52" t="s">
        <v>455</v>
      </c>
      <c r="L197" s="52" t="s">
        <v>56</v>
      </c>
      <c r="M197" s="52" t="s">
        <v>460</v>
      </c>
      <c r="N197" s="52" t="s">
        <v>456</v>
      </c>
      <c r="O197" s="52"/>
    </row>
    <row r="198" spans="1:15" ht="30" customHeight="1" x14ac:dyDescent="0.2">
      <c r="A198" s="54">
        <v>186</v>
      </c>
      <c r="B198" s="54" t="s">
        <v>433</v>
      </c>
      <c r="C198" s="50" t="s">
        <v>691</v>
      </c>
      <c r="D198" s="46" t="s">
        <v>33</v>
      </c>
      <c r="E198" s="46"/>
      <c r="F198" s="46"/>
      <c r="G198" s="50"/>
      <c r="H198" s="53" t="s">
        <v>461</v>
      </c>
      <c r="I198" s="52" t="s">
        <v>462</v>
      </c>
      <c r="J198" s="52" t="s">
        <v>459</v>
      </c>
      <c r="K198" s="52" t="s">
        <v>463</v>
      </c>
      <c r="L198" s="52" t="s">
        <v>56</v>
      </c>
      <c r="M198" s="52" t="s">
        <v>690</v>
      </c>
      <c r="N198" s="52" t="s">
        <v>464</v>
      </c>
      <c r="O198" s="52"/>
    </row>
    <row r="199" spans="1:15" ht="30" customHeight="1" x14ac:dyDescent="0.2">
      <c r="A199" s="54">
        <v>187</v>
      </c>
      <c r="B199" s="54" t="s">
        <v>433</v>
      </c>
      <c r="C199" s="50" t="s">
        <v>349</v>
      </c>
      <c r="D199" s="46" t="s">
        <v>24</v>
      </c>
      <c r="E199" s="46"/>
      <c r="F199" s="46"/>
      <c r="G199" s="50"/>
      <c r="H199" s="53" t="s">
        <v>464</v>
      </c>
      <c r="I199" s="52" t="s">
        <v>465</v>
      </c>
      <c r="J199" s="52" t="s">
        <v>466</v>
      </c>
      <c r="K199" s="52" t="s">
        <v>467</v>
      </c>
      <c r="L199" s="52" t="s">
        <v>56</v>
      </c>
      <c r="M199" s="52" t="s">
        <v>690</v>
      </c>
      <c r="N199" s="52" t="s">
        <v>464</v>
      </c>
      <c r="O199" s="52"/>
    </row>
    <row r="200" spans="1:15" ht="30" customHeight="1" x14ac:dyDescent="0.2">
      <c r="A200" s="54">
        <v>188</v>
      </c>
      <c r="B200" s="54" t="s">
        <v>433</v>
      </c>
      <c r="C200" s="50" t="s">
        <v>469</v>
      </c>
      <c r="D200" s="46" t="s">
        <v>24</v>
      </c>
      <c r="E200" s="46"/>
      <c r="F200" s="46"/>
      <c r="G200" s="50"/>
      <c r="H200" s="53" t="s">
        <v>464</v>
      </c>
      <c r="I200" s="52" t="s">
        <v>465</v>
      </c>
      <c r="J200" s="52" t="s">
        <v>466</v>
      </c>
      <c r="K200" s="52" t="s">
        <v>467</v>
      </c>
      <c r="L200" s="52" t="s">
        <v>56</v>
      </c>
      <c r="M200" s="52" t="s">
        <v>690</v>
      </c>
      <c r="N200" s="52" t="s">
        <v>464</v>
      </c>
      <c r="O200" s="52"/>
    </row>
    <row r="201" spans="1:15" ht="30" customHeight="1" x14ac:dyDescent="0.2">
      <c r="A201" s="54">
        <v>189</v>
      </c>
      <c r="B201" s="54" t="s">
        <v>433</v>
      </c>
      <c r="C201" s="50" t="s">
        <v>470</v>
      </c>
      <c r="D201" s="46" t="s">
        <v>24</v>
      </c>
      <c r="E201" s="46"/>
      <c r="F201" s="46"/>
      <c r="G201" s="50"/>
      <c r="H201" s="53" t="s">
        <v>471</v>
      </c>
      <c r="I201" s="52" t="s">
        <v>472</v>
      </c>
      <c r="J201" s="52" t="s">
        <v>473</v>
      </c>
      <c r="K201" s="52" t="s">
        <v>474</v>
      </c>
      <c r="L201" s="52" t="s">
        <v>21</v>
      </c>
      <c r="M201" s="52" t="s">
        <v>690</v>
      </c>
      <c r="N201" s="52" t="s">
        <v>475</v>
      </c>
      <c r="O201" s="52"/>
    </row>
    <row r="202" spans="1:15" ht="30" customHeight="1" x14ac:dyDescent="0.2">
      <c r="A202" s="54">
        <v>190</v>
      </c>
      <c r="B202" s="54" t="s">
        <v>433</v>
      </c>
      <c r="C202" s="50" t="s">
        <v>476</v>
      </c>
      <c r="D202" s="46" t="s">
        <v>24</v>
      </c>
      <c r="E202" s="46"/>
      <c r="F202" s="46"/>
      <c r="G202" s="50"/>
      <c r="H202" s="53" t="s">
        <v>464</v>
      </c>
      <c r="I202" s="52" t="s">
        <v>465</v>
      </c>
      <c r="J202" s="52" t="s">
        <v>466</v>
      </c>
      <c r="K202" s="52" t="s">
        <v>467</v>
      </c>
      <c r="L202" s="52" t="s">
        <v>56</v>
      </c>
      <c r="M202" s="52" t="s">
        <v>690</v>
      </c>
      <c r="N202" s="52" t="s">
        <v>464</v>
      </c>
      <c r="O202" s="52"/>
    </row>
    <row r="203" spans="1:15" ht="30" customHeight="1" x14ac:dyDescent="0.2">
      <c r="A203" s="54">
        <v>191</v>
      </c>
      <c r="B203" s="54" t="s">
        <v>433</v>
      </c>
      <c r="C203" s="50" t="s">
        <v>589</v>
      </c>
      <c r="D203" s="46" t="s">
        <v>24</v>
      </c>
      <c r="E203" s="46"/>
      <c r="F203" s="46"/>
      <c r="G203" s="50"/>
      <c r="H203" s="53" t="s">
        <v>464</v>
      </c>
      <c r="I203" s="52" t="s">
        <v>465</v>
      </c>
      <c r="J203" s="52" t="s">
        <v>466</v>
      </c>
      <c r="K203" s="52" t="s">
        <v>468</v>
      </c>
      <c r="L203" s="52" t="s">
        <v>56</v>
      </c>
      <c r="M203" s="52" t="s">
        <v>30</v>
      </c>
      <c r="N203" s="52" t="s">
        <v>464</v>
      </c>
      <c r="O203" s="52"/>
    </row>
    <row r="204" spans="1:15" ht="30" customHeight="1" x14ac:dyDescent="0.2">
      <c r="A204" s="54">
        <v>192</v>
      </c>
      <c r="B204" s="54" t="s">
        <v>692</v>
      </c>
      <c r="C204" s="50" t="s">
        <v>103</v>
      </c>
      <c r="D204" s="46" t="s">
        <v>33</v>
      </c>
      <c r="E204" s="46"/>
      <c r="F204" s="46"/>
      <c r="G204" s="50"/>
      <c r="H204" s="73" t="s">
        <v>316</v>
      </c>
      <c r="I204" s="27" t="s">
        <v>264</v>
      </c>
      <c r="J204" s="49" t="s">
        <v>265</v>
      </c>
      <c r="K204" s="49" t="s">
        <v>434</v>
      </c>
      <c r="L204" s="52" t="s">
        <v>51</v>
      </c>
      <c r="M204" s="52" t="s">
        <v>30</v>
      </c>
      <c r="N204" s="49" t="s">
        <v>89</v>
      </c>
      <c r="O204" s="49"/>
    </row>
    <row r="205" spans="1:15" ht="30" customHeight="1" x14ac:dyDescent="0.2">
      <c r="A205" s="54">
        <v>193</v>
      </c>
      <c r="B205" s="54" t="s">
        <v>692</v>
      </c>
      <c r="C205" s="50" t="s">
        <v>190</v>
      </c>
      <c r="D205" s="46" t="s">
        <v>33</v>
      </c>
      <c r="E205" s="46"/>
      <c r="F205" s="46"/>
      <c r="G205" s="50"/>
      <c r="H205" s="51" t="s">
        <v>191</v>
      </c>
      <c r="I205" s="52" t="s">
        <v>266</v>
      </c>
      <c r="J205" s="52" t="s">
        <v>192</v>
      </c>
      <c r="K205" s="52" t="s">
        <v>111</v>
      </c>
      <c r="L205" s="52" t="s">
        <v>29</v>
      </c>
      <c r="M205" s="52" t="s">
        <v>30</v>
      </c>
      <c r="N205" s="52" t="s">
        <v>89</v>
      </c>
      <c r="O205" s="52"/>
    </row>
    <row r="206" spans="1:15" ht="30" customHeight="1" x14ac:dyDescent="0.2">
      <c r="A206" s="54">
        <v>194</v>
      </c>
      <c r="B206" s="54" t="s">
        <v>692</v>
      </c>
      <c r="C206" s="50" t="s">
        <v>689</v>
      </c>
      <c r="D206" s="46" t="s">
        <v>24</v>
      </c>
      <c r="E206" s="46"/>
      <c r="F206" s="46"/>
      <c r="G206" s="50"/>
      <c r="H206" s="51" t="s">
        <v>435</v>
      </c>
      <c r="I206" s="52" t="s">
        <v>436</v>
      </c>
      <c r="J206" s="52" t="s">
        <v>437</v>
      </c>
      <c r="K206" s="52" t="s">
        <v>438</v>
      </c>
      <c r="L206" s="52" t="s">
        <v>21</v>
      </c>
      <c r="M206" s="52" t="s">
        <v>30</v>
      </c>
      <c r="N206" s="52" t="s">
        <v>439</v>
      </c>
      <c r="O206" s="52"/>
    </row>
    <row r="207" spans="1:15" ht="30" customHeight="1" x14ac:dyDescent="0.2">
      <c r="A207" s="54">
        <v>195</v>
      </c>
      <c r="B207" s="54" t="s">
        <v>692</v>
      </c>
      <c r="C207" s="50" t="s">
        <v>84</v>
      </c>
      <c r="D207" s="46" t="s">
        <v>33</v>
      </c>
      <c r="E207" s="46"/>
      <c r="F207" s="46"/>
      <c r="G207" s="50"/>
      <c r="H207" s="51" t="s">
        <v>440</v>
      </c>
      <c r="I207" s="52" t="s">
        <v>441</v>
      </c>
      <c r="J207" s="52" t="s">
        <v>442</v>
      </c>
      <c r="K207" s="52" t="s">
        <v>443</v>
      </c>
      <c r="L207" s="52" t="s">
        <v>56</v>
      </c>
      <c r="M207" s="52" t="s">
        <v>30</v>
      </c>
      <c r="N207" s="52" t="s">
        <v>444</v>
      </c>
      <c r="O207" s="52"/>
    </row>
    <row r="208" spans="1:15" ht="30" customHeight="1" x14ac:dyDescent="0.2">
      <c r="A208" s="54">
        <v>196</v>
      </c>
      <c r="B208" s="54" t="s">
        <v>692</v>
      </c>
      <c r="C208" s="50" t="s">
        <v>445</v>
      </c>
      <c r="D208" s="46" t="s">
        <v>24</v>
      </c>
      <c r="E208" s="46"/>
      <c r="F208" s="46"/>
      <c r="G208" s="50"/>
      <c r="H208" s="53" t="s">
        <v>446</v>
      </c>
      <c r="I208" s="52" t="s">
        <v>447</v>
      </c>
      <c r="J208" s="52" t="s">
        <v>448</v>
      </c>
      <c r="K208" s="52" t="s">
        <v>449</v>
      </c>
      <c r="L208" s="52" t="s">
        <v>56</v>
      </c>
      <c r="M208" s="52" t="s">
        <v>30</v>
      </c>
      <c r="N208" s="52" t="s">
        <v>450</v>
      </c>
      <c r="O208" s="52"/>
    </row>
    <row r="209" spans="1:15" ht="30" customHeight="1" x14ac:dyDescent="0.2">
      <c r="A209" s="54">
        <v>197</v>
      </c>
      <c r="B209" s="54" t="s">
        <v>692</v>
      </c>
      <c r="C209" s="50" t="s">
        <v>451</v>
      </c>
      <c r="D209" s="46" t="s">
        <v>24</v>
      </c>
      <c r="E209" s="46"/>
      <c r="F209" s="46"/>
      <c r="G209" s="50"/>
      <c r="H209" s="53" t="s">
        <v>452</v>
      </c>
      <c r="I209" s="52" t="s">
        <v>453</v>
      </c>
      <c r="J209" s="52" t="s">
        <v>454</v>
      </c>
      <c r="K209" s="52" t="s">
        <v>455</v>
      </c>
      <c r="L209" s="52" t="s">
        <v>56</v>
      </c>
      <c r="M209" s="52" t="s">
        <v>30</v>
      </c>
      <c r="N209" s="52" t="s">
        <v>456</v>
      </c>
      <c r="O209" s="52"/>
    </row>
    <row r="210" spans="1:15" ht="30" customHeight="1" x14ac:dyDescent="0.2">
      <c r="A210" s="54">
        <v>198</v>
      </c>
      <c r="B210" s="54" t="s">
        <v>692</v>
      </c>
      <c r="C210" s="50" t="s">
        <v>457</v>
      </c>
      <c r="D210" s="46" t="s">
        <v>24</v>
      </c>
      <c r="E210" s="46"/>
      <c r="F210" s="46"/>
      <c r="G210" s="50"/>
      <c r="H210" s="53" t="s">
        <v>458</v>
      </c>
      <c r="I210" s="52" t="s">
        <v>453</v>
      </c>
      <c r="J210" s="52" t="s">
        <v>459</v>
      </c>
      <c r="K210" s="52" t="s">
        <v>455</v>
      </c>
      <c r="L210" s="52" t="s">
        <v>56</v>
      </c>
      <c r="M210" s="52" t="s">
        <v>30</v>
      </c>
      <c r="N210" s="52" t="s">
        <v>456</v>
      </c>
      <c r="O210" s="52"/>
    </row>
    <row r="211" spans="1:15" ht="30" customHeight="1" x14ac:dyDescent="0.2">
      <c r="A211" s="54">
        <v>199</v>
      </c>
      <c r="B211" s="54" t="s">
        <v>692</v>
      </c>
      <c r="C211" s="50" t="s">
        <v>691</v>
      </c>
      <c r="D211" s="46" t="s">
        <v>33</v>
      </c>
      <c r="E211" s="46"/>
      <c r="F211" s="46"/>
      <c r="G211" s="50"/>
      <c r="H211" s="53" t="s">
        <v>461</v>
      </c>
      <c r="I211" s="52" t="s">
        <v>462</v>
      </c>
      <c r="J211" s="52" t="s">
        <v>459</v>
      </c>
      <c r="K211" s="52" t="s">
        <v>463</v>
      </c>
      <c r="L211" s="52" t="s">
        <v>56</v>
      </c>
      <c r="M211" s="52" t="s">
        <v>30</v>
      </c>
      <c r="N211" s="52" t="s">
        <v>464</v>
      </c>
      <c r="O211" s="52"/>
    </row>
    <row r="212" spans="1:15" ht="30" customHeight="1" x14ac:dyDescent="0.2">
      <c r="A212" s="54">
        <v>200</v>
      </c>
      <c r="B212" s="54" t="s">
        <v>692</v>
      </c>
      <c r="C212" s="50" t="s">
        <v>349</v>
      </c>
      <c r="D212" s="46" t="s">
        <v>24</v>
      </c>
      <c r="E212" s="46"/>
      <c r="F212" s="46"/>
      <c r="G212" s="50"/>
      <c r="H212" s="53" t="s">
        <v>464</v>
      </c>
      <c r="I212" s="52" t="s">
        <v>465</v>
      </c>
      <c r="J212" s="52" t="s">
        <v>466</v>
      </c>
      <c r="K212" s="52" t="s">
        <v>467</v>
      </c>
      <c r="L212" s="52" t="s">
        <v>56</v>
      </c>
      <c r="M212" s="52" t="s">
        <v>30</v>
      </c>
      <c r="N212" s="52" t="s">
        <v>464</v>
      </c>
      <c r="O212" s="52"/>
    </row>
    <row r="213" spans="1:15" ht="30" customHeight="1" x14ac:dyDescent="0.2">
      <c r="A213" s="54">
        <v>201</v>
      </c>
      <c r="B213" s="54" t="s">
        <v>692</v>
      </c>
      <c r="C213" s="50" t="s">
        <v>469</v>
      </c>
      <c r="D213" s="46" t="s">
        <v>24</v>
      </c>
      <c r="E213" s="46"/>
      <c r="F213" s="46"/>
      <c r="G213" s="50"/>
      <c r="H213" s="53" t="s">
        <v>464</v>
      </c>
      <c r="I213" s="52" t="s">
        <v>465</v>
      </c>
      <c r="J213" s="52" t="s">
        <v>466</v>
      </c>
      <c r="K213" s="52" t="s">
        <v>467</v>
      </c>
      <c r="L213" s="52" t="s">
        <v>56</v>
      </c>
      <c r="M213" s="52" t="s">
        <v>30</v>
      </c>
      <c r="N213" s="52" t="s">
        <v>464</v>
      </c>
      <c r="O213" s="52"/>
    </row>
    <row r="214" spans="1:15" ht="43.5" customHeight="1" x14ac:dyDescent="0.2">
      <c r="A214" s="54">
        <v>202</v>
      </c>
      <c r="B214" s="54" t="s">
        <v>692</v>
      </c>
      <c r="C214" s="50" t="s">
        <v>470</v>
      </c>
      <c r="D214" s="46" t="s">
        <v>24</v>
      </c>
      <c r="E214" s="46"/>
      <c r="F214" s="46"/>
      <c r="G214" s="50"/>
      <c r="H214" s="53" t="s">
        <v>471</v>
      </c>
      <c r="I214" s="52" t="s">
        <v>472</v>
      </c>
      <c r="J214" s="52" t="s">
        <v>473</v>
      </c>
      <c r="K214" s="52" t="s">
        <v>474</v>
      </c>
      <c r="L214" s="52" t="s">
        <v>21</v>
      </c>
      <c r="M214" s="52" t="s">
        <v>30</v>
      </c>
      <c r="N214" s="52" t="s">
        <v>475</v>
      </c>
      <c r="O214" s="52"/>
    </row>
    <row r="215" spans="1:15" ht="30" customHeight="1" x14ac:dyDescent="0.2">
      <c r="A215" s="54">
        <v>203</v>
      </c>
      <c r="B215" s="54" t="s">
        <v>692</v>
      </c>
      <c r="C215" s="50" t="s">
        <v>476</v>
      </c>
      <c r="D215" s="46" t="s">
        <v>24</v>
      </c>
      <c r="E215" s="46"/>
      <c r="F215" s="46"/>
      <c r="G215" s="50"/>
      <c r="H215" s="53" t="s">
        <v>464</v>
      </c>
      <c r="I215" s="52" t="s">
        <v>465</v>
      </c>
      <c r="J215" s="52" t="s">
        <v>466</v>
      </c>
      <c r="K215" s="52" t="s">
        <v>467</v>
      </c>
      <c r="L215" s="52" t="s">
        <v>56</v>
      </c>
      <c r="M215" s="52" t="s">
        <v>30</v>
      </c>
      <c r="N215" s="52" t="s">
        <v>464</v>
      </c>
      <c r="O215" s="52"/>
    </row>
    <row r="216" spans="1:15" ht="30" customHeight="1" x14ac:dyDescent="0.2">
      <c r="A216" s="54">
        <v>204</v>
      </c>
      <c r="B216" s="54" t="s">
        <v>692</v>
      </c>
      <c r="C216" s="50" t="s">
        <v>589</v>
      </c>
      <c r="D216" s="46" t="s">
        <v>24</v>
      </c>
      <c r="E216" s="46"/>
      <c r="F216" s="46"/>
      <c r="G216" s="50"/>
      <c r="H216" s="53" t="s">
        <v>464</v>
      </c>
      <c r="I216" s="52" t="s">
        <v>465</v>
      </c>
      <c r="J216" s="52" t="s">
        <v>466</v>
      </c>
      <c r="K216" s="52" t="s">
        <v>468</v>
      </c>
      <c r="L216" s="52" t="s">
        <v>56</v>
      </c>
      <c r="M216" s="52" t="s">
        <v>30</v>
      </c>
      <c r="N216" s="52" t="s">
        <v>464</v>
      </c>
      <c r="O216" s="52"/>
    </row>
    <row r="217" spans="1:15" ht="40.5" customHeight="1" x14ac:dyDescent="0.2">
      <c r="A217" s="54">
        <v>205</v>
      </c>
      <c r="B217" s="54" t="s">
        <v>693</v>
      </c>
      <c r="C217" s="50" t="s">
        <v>103</v>
      </c>
      <c r="D217" s="46" t="s">
        <v>33</v>
      </c>
      <c r="E217" s="46"/>
      <c r="F217" s="46"/>
      <c r="G217" s="50"/>
      <c r="H217" s="73" t="s">
        <v>316</v>
      </c>
      <c r="I217" s="27" t="s">
        <v>264</v>
      </c>
      <c r="J217" s="49" t="s">
        <v>265</v>
      </c>
      <c r="K217" s="49" t="s">
        <v>434</v>
      </c>
      <c r="L217" s="52" t="s">
        <v>51</v>
      </c>
      <c r="M217" s="52" t="s">
        <v>30</v>
      </c>
      <c r="N217" s="49" t="s">
        <v>89</v>
      </c>
      <c r="O217" s="49"/>
    </row>
    <row r="218" spans="1:15" ht="30" customHeight="1" x14ac:dyDescent="0.2">
      <c r="A218" s="54">
        <v>206</v>
      </c>
      <c r="B218" s="54" t="s">
        <v>693</v>
      </c>
      <c r="C218" s="50" t="s">
        <v>190</v>
      </c>
      <c r="D218" s="46" t="s">
        <v>33</v>
      </c>
      <c r="E218" s="46"/>
      <c r="F218" s="46"/>
      <c r="G218" s="50"/>
      <c r="H218" s="51" t="s">
        <v>191</v>
      </c>
      <c r="I218" s="52" t="s">
        <v>266</v>
      </c>
      <c r="J218" s="52" t="s">
        <v>192</v>
      </c>
      <c r="K218" s="52" t="s">
        <v>111</v>
      </c>
      <c r="L218" s="52" t="s">
        <v>29</v>
      </c>
      <c r="M218" s="52" t="s">
        <v>30</v>
      </c>
      <c r="N218" s="52" t="s">
        <v>89</v>
      </c>
      <c r="O218" s="52"/>
    </row>
    <row r="219" spans="1:15" ht="30" customHeight="1" x14ac:dyDescent="0.2">
      <c r="A219" s="54">
        <v>207</v>
      </c>
      <c r="B219" s="54" t="s">
        <v>693</v>
      </c>
      <c r="C219" s="50" t="s">
        <v>32</v>
      </c>
      <c r="D219" s="46" t="s">
        <v>33</v>
      </c>
      <c r="E219" s="46"/>
      <c r="F219" s="46"/>
      <c r="G219" s="50"/>
      <c r="H219" s="51" t="s">
        <v>496</v>
      </c>
      <c r="I219" s="52" t="s">
        <v>497</v>
      </c>
      <c r="J219" s="52" t="s">
        <v>498</v>
      </c>
      <c r="K219" s="52" t="s">
        <v>499</v>
      </c>
      <c r="L219" s="52" t="s">
        <v>29</v>
      </c>
      <c r="M219" s="52" t="s">
        <v>30</v>
      </c>
      <c r="N219" s="52" t="s">
        <v>89</v>
      </c>
      <c r="O219" s="52"/>
    </row>
    <row r="220" spans="1:15" ht="30" customHeight="1" x14ac:dyDescent="0.2">
      <c r="A220" s="54">
        <v>208</v>
      </c>
      <c r="B220" s="54" t="s">
        <v>693</v>
      </c>
      <c r="C220" s="50" t="s">
        <v>500</v>
      </c>
      <c r="D220" s="46" t="s">
        <v>24</v>
      </c>
      <c r="E220" s="46"/>
      <c r="F220" s="46"/>
      <c r="G220" s="50"/>
      <c r="H220" s="51" t="s">
        <v>501</v>
      </c>
      <c r="I220" s="52" t="s">
        <v>502</v>
      </c>
      <c r="J220" s="52" t="s">
        <v>503</v>
      </c>
      <c r="K220" s="52" t="s">
        <v>504</v>
      </c>
      <c r="L220" s="52" t="s">
        <v>29</v>
      </c>
      <c r="M220" s="52" t="s">
        <v>30</v>
      </c>
      <c r="N220" s="52" t="s">
        <v>89</v>
      </c>
      <c r="O220" s="52"/>
    </row>
    <row r="221" spans="1:15" ht="30" customHeight="1" x14ac:dyDescent="0.2">
      <c r="A221" s="54">
        <v>209</v>
      </c>
      <c r="B221" s="54" t="s">
        <v>693</v>
      </c>
      <c r="C221" s="50" t="s">
        <v>349</v>
      </c>
      <c r="D221" s="46" t="s">
        <v>24</v>
      </c>
      <c r="E221" s="46"/>
      <c r="F221" s="46"/>
      <c r="G221" s="50"/>
      <c r="H221" s="53" t="s">
        <v>505</v>
      </c>
      <c r="I221" s="52" t="s">
        <v>506</v>
      </c>
      <c r="J221" s="52" t="s">
        <v>329</v>
      </c>
      <c r="K221" s="52" t="s">
        <v>507</v>
      </c>
      <c r="L221" s="52" t="s">
        <v>51</v>
      </c>
      <c r="M221" s="52" t="s">
        <v>30</v>
      </c>
      <c r="N221" s="52" t="s">
        <v>89</v>
      </c>
      <c r="O221" s="52"/>
    </row>
    <row r="222" spans="1:15" ht="30" customHeight="1" x14ac:dyDescent="0.2">
      <c r="A222" s="54">
        <v>210</v>
      </c>
      <c r="B222" s="54" t="s">
        <v>693</v>
      </c>
      <c r="C222" s="50" t="s">
        <v>508</v>
      </c>
      <c r="D222" s="46" t="s">
        <v>24</v>
      </c>
      <c r="E222" s="46"/>
      <c r="F222" s="46"/>
      <c r="G222" s="50"/>
      <c r="H222" s="53" t="s">
        <v>509</v>
      </c>
      <c r="I222" s="52" t="s">
        <v>506</v>
      </c>
      <c r="J222" s="52" t="s">
        <v>329</v>
      </c>
      <c r="K222" s="52" t="s">
        <v>507</v>
      </c>
      <c r="L222" s="52" t="s">
        <v>51</v>
      </c>
      <c r="M222" s="52" t="s">
        <v>30</v>
      </c>
      <c r="N222" s="52" t="s">
        <v>89</v>
      </c>
      <c r="O222" s="52"/>
    </row>
    <row r="223" spans="1:15" ht="30" customHeight="1" x14ac:dyDescent="0.2">
      <c r="A223" s="54">
        <v>211</v>
      </c>
      <c r="B223" s="54" t="s">
        <v>694</v>
      </c>
      <c r="C223" s="50" t="s">
        <v>103</v>
      </c>
      <c r="D223" s="46" t="s">
        <v>33</v>
      </c>
      <c r="E223" s="46"/>
      <c r="F223" s="46"/>
      <c r="G223" s="50"/>
      <c r="H223" s="73" t="s">
        <v>316</v>
      </c>
      <c r="I223" s="27" t="s">
        <v>264</v>
      </c>
      <c r="J223" s="49" t="s">
        <v>265</v>
      </c>
      <c r="K223" s="49" t="s">
        <v>434</v>
      </c>
      <c r="L223" s="52" t="s">
        <v>51</v>
      </c>
      <c r="M223" s="52" t="s">
        <v>695</v>
      </c>
      <c r="N223" s="49" t="s">
        <v>89</v>
      </c>
      <c r="O223" s="49"/>
    </row>
    <row r="224" spans="1:15" ht="30" customHeight="1" x14ac:dyDescent="0.2">
      <c r="A224" s="54">
        <v>212</v>
      </c>
      <c r="B224" s="54" t="s">
        <v>694</v>
      </c>
      <c r="C224" s="50" t="s">
        <v>32</v>
      </c>
      <c r="D224" s="46" t="s">
        <v>33</v>
      </c>
      <c r="E224" s="46"/>
      <c r="F224" s="46"/>
      <c r="G224" s="50"/>
      <c r="H224" s="51" t="s">
        <v>479</v>
      </c>
      <c r="I224" s="52" t="s">
        <v>477</v>
      </c>
      <c r="J224" s="52" t="s">
        <v>478</v>
      </c>
      <c r="K224" s="52" t="s">
        <v>480</v>
      </c>
      <c r="L224" s="52" t="s">
        <v>29</v>
      </c>
      <c r="M224" s="52" t="s">
        <v>695</v>
      </c>
      <c r="N224" s="52" t="s">
        <v>89</v>
      </c>
      <c r="O224" s="52"/>
    </row>
    <row r="225" spans="1:15" ht="30" customHeight="1" x14ac:dyDescent="0.2">
      <c r="A225" s="54">
        <v>213</v>
      </c>
      <c r="B225" s="54" t="s">
        <v>694</v>
      </c>
      <c r="C225" s="50" t="s">
        <v>589</v>
      </c>
      <c r="D225" s="46" t="s">
        <v>24</v>
      </c>
      <c r="E225" s="46"/>
      <c r="F225" s="46"/>
      <c r="G225" s="50"/>
      <c r="H225" s="51" t="s">
        <v>481</v>
      </c>
      <c r="I225" s="52" t="s">
        <v>477</v>
      </c>
      <c r="J225" s="52" t="s">
        <v>478</v>
      </c>
      <c r="K225" s="52" t="s">
        <v>480</v>
      </c>
      <c r="L225" s="52" t="s">
        <v>51</v>
      </c>
      <c r="M225" s="52" t="s">
        <v>695</v>
      </c>
      <c r="N225" s="52" t="s">
        <v>89</v>
      </c>
      <c r="O225" s="52"/>
    </row>
    <row r="226" spans="1:15" ht="30" customHeight="1" x14ac:dyDescent="0.2">
      <c r="A226" s="54">
        <v>214</v>
      </c>
      <c r="B226" s="54" t="s">
        <v>694</v>
      </c>
      <c r="C226" s="50" t="s">
        <v>482</v>
      </c>
      <c r="D226" s="46" t="s">
        <v>24</v>
      </c>
      <c r="E226" s="46"/>
      <c r="F226" s="46"/>
      <c r="G226" s="50"/>
      <c r="H226" s="53" t="s">
        <v>483</v>
      </c>
      <c r="I226" s="52" t="s">
        <v>477</v>
      </c>
      <c r="J226" s="52" t="s">
        <v>478</v>
      </c>
      <c r="K226" s="52" t="s">
        <v>480</v>
      </c>
      <c r="L226" s="52" t="s">
        <v>51</v>
      </c>
      <c r="M226" s="52" t="s">
        <v>695</v>
      </c>
      <c r="N226" s="52" t="s">
        <v>89</v>
      </c>
      <c r="O226" s="52"/>
    </row>
    <row r="227" spans="1:15" ht="30" customHeight="1" x14ac:dyDescent="0.2">
      <c r="A227" s="54">
        <v>215</v>
      </c>
      <c r="B227" s="54" t="s">
        <v>694</v>
      </c>
      <c r="C227" s="50" t="s">
        <v>696</v>
      </c>
      <c r="D227" s="46" t="s">
        <v>24</v>
      </c>
      <c r="E227" s="46"/>
      <c r="F227" s="46"/>
      <c r="G227" s="50"/>
      <c r="H227" s="53" t="s">
        <v>484</v>
      </c>
      <c r="I227" s="52" t="s">
        <v>477</v>
      </c>
      <c r="J227" s="52" t="s">
        <v>478</v>
      </c>
      <c r="K227" s="52" t="s">
        <v>480</v>
      </c>
      <c r="L227" s="52" t="s">
        <v>51</v>
      </c>
      <c r="M227" s="52" t="s">
        <v>695</v>
      </c>
      <c r="N227" s="52" t="s">
        <v>89</v>
      </c>
      <c r="O227" s="52"/>
    </row>
    <row r="228" spans="1:15" ht="30" customHeight="1" x14ac:dyDescent="0.2">
      <c r="A228" s="54">
        <v>216</v>
      </c>
      <c r="B228" s="54" t="s">
        <v>694</v>
      </c>
      <c r="C228" s="50" t="s">
        <v>485</v>
      </c>
      <c r="D228" s="46" t="s">
        <v>33</v>
      </c>
      <c r="E228" s="46"/>
      <c r="F228" s="46"/>
      <c r="G228" s="50"/>
      <c r="H228" s="53" t="s">
        <v>484</v>
      </c>
      <c r="I228" s="52" t="s">
        <v>477</v>
      </c>
      <c r="J228" s="52" t="s">
        <v>478</v>
      </c>
      <c r="K228" s="52" t="s">
        <v>480</v>
      </c>
      <c r="L228" s="52" t="s">
        <v>51</v>
      </c>
      <c r="M228" s="52" t="s">
        <v>695</v>
      </c>
      <c r="N228" s="52" t="s">
        <v>89</v>
      </c>
      <c r="O228" s="52"/>
    </row>
    <row r="229" spans="1:15" ht="30" customHeight="1" x14ac:dyDescent="0.2">
      <c r="A229" s="54">
        <v>217</v>
      </c>
      <c r="B229" s="54" t="s">
        <v>694</v>
      </c>
      <c r="C229" s="50" t="s">
        <v>486</v>
      </c>
      <c r="D229" s="46" t="s">
        <v>24</v>
      </c>
      <c r="E229" s="46"/>
      <c r="F229" s="46"/>
      <c r="G229" s="50"/>
      <c r="H229" s="53" t="s">
        <v>483</v>
      </c>
      <c r="I229" s="52" t="s">
        <v>477</v>
      </c>
      <c r="J229" s="52" t="s">
        <v>478</v>
      </c>
      <c r="K229" s="52" t="s">
        <v>480</v>
      </c>
      <c r="L229" s="52" t="s">
        <v>51</v>
      </c>
      <c r="M229" s="52" t="s">
        <v>695</v>
      </c>
      <c r="N229" s="52" t="s">
        <v>89</v>
      </c>
      <c r="O229" s="52"/>
    </row>
    <row r="230" spans="1:15" ht="30" customHeight="1" x14ac:dyDescent="0.2">
      <c r="A230" s="54">
        <v>218</v>
      </c>
      <c r="B230" s="54" t="s">
        <v>694</v>
      </c>
      <c r="C230" s="50" t="s">
        <v>697</v>
      </c>
      <c r="D230" s="46" t="s">
        <v>33</v>
      </c>
      <c r="E230" s="46"/>
      <c r="F230" s="46"/>
      <c r="G230" s="50"/>
      <c r="H230" s="53" t="s">
        <v>484</v>
      </c>
      <c r="I230" s="52" t="s">
        <v>477</v>
      </c>
      <c r="J230" s="52" t="s">
        <v>478</v>
      </c>
      <c r="K230" s="52" t="s">
        <v>480</v>
      </c>
      <c r="L230" s="52" t="s">
        <v>29</v>
      </c>
      <c r="M230" s="52" t="s">
        <v>695</v>
      </c>
      <c r="N230" s="52" t="s">
        <v>89</v>
      </c>
      <c r="O230" s="52"/>
    </row>
    <row r="231" spans="1:15" ht="30" customHeight="1" x14ac:dyDescent="0.2">
      <c r="A231" s="54">
        <v>219</v>
      </c>
      <c r="B231" s="54" t="s">
        <v>694</v>
      </c>
      <c r="C231" s="50" t="s">
        <v>698</v>
      </c>
      <c r="D231" s="46" t="s">
        <v>33</v>
      </c>
      <c r="E231" s="46"/>
      <c r="F231" s="46"/>
      <c r="G231" s="50"/>
      <c r="H231" s="53" t="s">
        <v>488</v>
      </c>
      <c r="I231" s="52" t="s">
        <v>699</v>
      </c>
      <c r="J231" s="52" t="s">
        <v>489</v>
      </c>
      <c r="K231" s="52" t="s">
        <v>363</v>
      </c>
      <c r="L231" s="52" t="s">
        <v>29</v>
      </c>
      <c r="M231" s="52" t="s">
        <v>695</v>
      </c>
      <c r="N231" s="52" t="s">
        <v>89</v>
      </c>
      <c r="O231" s="52"/>
    </row>
    <row r="232" spans="1:15" ht="30" customHeight="1" x14ac:dyDescent="0.2">
      <c r="A232" s="54">
        <v>220</v>
      </c>
      <c r="B232" s="54" t="s">
        <v>694</v>
      </c>
      <c r="C232" s="50" t="s">
        <v>243</v>
      </c>
      <c r="D232" s="46" t="s">
        <v>33</v>
      </c>
      <c r="E232" s="46"/>
      <c r="F232" s="46"/>
      <c r="G232" s="50"/>
      <c r="H232" s="53" t="s">
        <v>490</v>
      </c>
      <c r="I232" s="52" t="s">
        <v>700</v>
      </c>
      <c r="J232" s="52" t="s">
        <v>491</v>
      </c>
      <c r="K232" s="52" t="s">
        <v>363</v>
      </c>
      <c r="L232" s="52" t="s">
        <v>29</v>
      </c>
      <c r="M232" s="52" t="s">
        <v>695</v>
      </c>
      <c r="N232" s="52" t="s">
        <v>89</v>
      </c>
      <c r="O232" s="52"/>
    </row>
    <row r="233" spans="1:15" ht="30" customHeight="1" thickBot="1" x14ac:dyDescent="0.25">
      <c r="A233" s="54">
        <v>221</v>
      </c>
      <c r="B233" s="54" t="s">
        <v>694</v>
      </c>
      <c r="C233" s="50" t="s">
        <v>492</v>
      </c>
      <c r="D233" s="46" t="s">
        <v>33</v>
      </c>
      <c r="E233" s="46"/>
      <c r="F233" s="46"/>
      <c r="G233" s="50"/>
      <c r="H233" s="53" t="s">
        <v>493</v>
      </c>
      <c r="I233" s="52" t="s">
        <v>701</v>
      </c>
      <c r="J233" s="52" t="s">
        <v>494</v>
      </c>
      <c r="K233" s="52" t="s">
        <v>363</v>
      </c>
      <c r="L233" s="52" t="s">
        <v>29</v>
      </c>
      <c r="M233" s="52" t="s">
        <v>695</v>
      </c>
      <c r="N233" s="52" t="s">
        <v>89</v>
      </c>
      <c r="O233" s="52"/>
    </row>
    <row r="234" spans="1:15" ht="27" customHeight="1" thickBot="1" x14ac:dyDescent="0.25">
      <c r="L234" s="36" t="s">
        <v>520</v>
      </c>
      <c r="M234" s="328" t="s">
        <v>702</v>
      </c>
      <c r="N234" s="329"/>
      <c r="O234" s="330"/>
    </row>
    <row r="235" spans="1:15" ht="77.25" customHeight="1" x14ac:dyDescent="0.2">
      <c r="C235" s="35" t="s">
        <v>703</v>
      </c>
    </row>
    <row r="236" spans="1:15" ht="48" customHeight="1" x14ac:dyDescent="0.2">
      <c r="C236" s="35" t="s">
        <v>704</v>
      </c>
    </row>
    <row r="237" spans="1:15" ht="30" customHeight="1" x14ac:dyDescent="0.2"/>
    <row r="238" spans="1:15" ht="30" customHeight="1" x14ac:dyDescent="0.2"/>
    <row r="239" spans="1:15" ht="30" customHeight="1" x14ac:dyDescent="0.2"/>
    <row r="240" spans="1:15" ht="30" customHeight="1" x14ac:dyDescent="0.2"/>
    <row r="241" spans="12:12" ht="30" customHeight="1" x14ac:dyDescent="0.2"/>
    <row r="242" spans="12:12" ht="30" customHeight="1" x14ac:dyDescent="0.2"/>
    <row r="243" spans="12:12" ht="30" customHeight="1" x14ac:dyDescent="0.2"/>
    <row r="244" spans="12:12" ht="30" customHeight="1" x14ac:dyDescent="0.2"/>
    <row r="245" spans="12:12" ht="30" customHeight="1" x14ac:dyDescent="0.2"/>
    <row r="246" spans="12:12" ht="30" customHeight="1" x14ac:dyDescent="0.2"/>
    <row r="247" spans="12:12" ht="30" customHeight="1" x14ac:dyDescent="0.2"/>
    <row r="248" spans="12:12" ht="30" customHeight="1" x14ac:dyDescent="0.2"/>
    <row r="249" spans="12:12" ht="30" customHeight="1" x14ac:dyDescent="0.2"/>
    <row r="250" spans="12:12" ht="30" customHeight="1" x14ac:dyDescent="0.2"/>
    <row r="251" spans="12:12" ht="30" customHeight="1" x14ac:dyDescent="0.2">
      <c r="L251" s="35" t="s">
        <v>56</v>
      </c>
    </row>
    <row r="252" spans="12:12" ht="30" customHeight="1" x14ac:dyDescent="0.2">
      <c r="L252" s="35" t="s">
        <v>521</v>
      </c>
    </row>
    <row r="253" spans="12:12" ht="30" customHeight="1" x14ac:dyDescent="0.2">
      <c r="L253" s="35" t="s">
        <v>29</v>
      </c>
    </row>
    <row r="254" spans="12:12" ht="30" customHeight="1" x14ac:dyDescent="0.2">
      <c r="L254" s="35" t="s">
        <v>71</v>
      </c>
    </row>
    <row r="255" spans="12:12" ht="30" customHeight="1" x14ac:dyDescent="0.2">
      <c r="L255" s="35" t="s">
        <v>51</v>
      </c>
    </row>
    <row r="256" spans="12:12" ht="30" customHeight="1" x14ac:dyDescent="0.2">
      <c r="L256" s="35" t="s">
        <v>44</v>
      </c>
    </row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  <row r="267" ht="30" customHeight="1" x14ac:dyDescent="0.2"/>
    <row r="268" ht="30" customHeight="1" x14ac:dyDescent="0.2"/>
    <row r="269" ht="30" customHeight="1" x14ac:dyDescent="0.2"/>
    <row r="270" ht="30" customHeight="1" x14ac:dyDescent="0.2"/>
    <row r="271" ht="30" customHeight="1" x14ac:dyDescent="0.2"/>
    <row r="272" ht="30" customHeight="1" x14ac:dyDescent="0.2"/>
    <row r="273" ht="30" customHeight="1" x14ac:dyDescent="0.2"/>
    <row r="274" ht="30" customHeight="1" x14ac:dyDescent="0.2"/>
    <row r="275" ht="30" customHeight="1" x14ac:dyDescent="0.2"/>
    <row r="276" ht="30" customHeight="1" x14ac:dyDescent="0.2"/>
    <row r="277" ht="30" customHeight="1" x14ac:dyDescent="0.2"/>
    <row r="278" ht="30" customHeight="1" x14ac:dyDescent="0.2"/>
    <row r="279" ht="30" customHeight="1" x14ac:dyDescent="0.2"/>
    <row r="280" ht="30" customHeight="1" x14ac:dyDescent="0.2"/>
    <row r="281" ht="30" customHeight="1" x14ac:dyDescent="0.2"/>
    <row r="282" ht="30" customHeight="1" x14ac:dyDescent="0.2"/>
    <row r="283" ht="30" customHeight="1" x14ac:dyDescent="0.2"/>
    <row r="284" ht="30" customHeight="1" x14ac:dyDescent="0.2"/>
    <row r="285" ht="30" customHeight="1" x14ac:dyDescent="0.2"/>
    <row r="286" ht="30" customHeight="1" x14ac:dyDescent="0.2"/>
    <row r="287" ht="30" customHeight="1" x14ac:dyDescent="0.2"/>
    <row r="288" ht="30" customHeight="1" x14ac:dyDescent="0.2"/>
    <row r="289" spans="22:22" ht="30" customHeight="1" x14ac:dyDescent="0.2"/>
    <row r="290" spans="22:22" ht="30" customHeight="1" x14ac:dyDescent="0.2"/>
    <row r="291" spans="22:22" ht="30" customHeight="1" x14ac:dyDescent="0.2"/>
    <row r="292" spans="22:22" ht="30" customHeight="1" x14ac:dyDescent="0.2"/>
    <row r="293" spans="22:22" ht="30" customHeight="1" x14ac:dyDescent="0.2"/>
    <row r="294" spans="22:22" ht="30" customHeight="1" x14ac:dyDescent="0.2"/>
    <row r="295" spans="22:22" ht="30" customHeight="1" x14ac:dyDescent="0.2"/>
    <row r="296" spans="22:22" ht="30" customHeight="1" x14ac:dyDescent="0.2"/>
    <row r="297" spans="22:22" ht="30" customHeight="1" x14ac:dyDescent="0.2"/>
    <row r="298" spans="22:22" ht="30" customHeight="1" x14ac:dyDescent="0.2"/>
    <row r="299" spans="22:22" ht="30" customHeight="1" x14ac:dyDescent="0.2"/>
    <row r="300" spans="22:22" ht="30" customHeight="1" x14ac:dyDescent="0.2"/>
    <row r="301" spans="22:22" ht="30" customHeight="1" x14ac:dyDescent="0.2"/>
    <row r="302" spans="22:22" ht="30" customHeight="1" x14ac:dyDescent="0.2">
      <c r="V302" s="45" t="s">
        <v>24</v>
      </c>
    </row>
    <row r="303" spans="22:22" ht="30" customHeight="1" x14ac:dyDescent="0.2">
      <c r="V303" s="45" t="s">
        <v>33</v>
      </c>
    </row>
    <row r="304" spans="22:22" ht="30" customHeight="1" x14ac:dyDescent="0.2"/>
    <row r="305" ht="30" customHeight="1" x14ac:dyDescent="0.2"/>
    <row r="306" ht="30" customHeight="1" x14ac:dyDescent="0.2"/>
    <row r="307" ht="30" customHeight="1" x14ac:dyDescent="0.2"/>
    <row r="308" ht="30" customHeight="1" x14ac:dyDescent="0.2"/>
    <row r="309" ht="30" customHeight="1" x14ac:dyDescent="0.2"/>
    <row r="310" ht="30" customHeight="1" x14ac:dyDescent="0.2"/>
    <row r="311" ht="30" customHeight="1" x14ac:dyDescent="0.2"/>
    <row r="312" ht="30" customHeight="1" x14ac:dyDescent="0.2"/>
    <row r="313" ht="30" customHeight="1" x14ac:dyDescent="0.2"/>
    <row r="314" ht="30" customHeight="1" x14ac:dyDescent="0.2"/>
    <row r="315" ht="30" customHeight="1" x14ac:dyDescent="0.2"/>
    <row r="316" ht="30" customHeight="1" x14ac:dyDescent="0.2"/>
    <row r="317" ht="30" customHeight="1" x14ac:dyDescent="0.2"/>
    <row r="318" ht="30" customHeight="1" x14ac:dyDescent="0.2"/>
    <row r="319" ht="30" customHeight="1" x14ac:dyDescent="0.2"/>
    <row r="501" spans="4:7" ht="38.25" x14ac:dyDescent="0.2">
      <c r="D501" s="45" t="s">
        <v>33</v>
      </c>
      <c r="G501" s="63" t="s">
        <v>568</v>
      </c>
    </row>
    <row r="502" spans="4:7" x14ac:dyDescent="0.2">
      <c r="D502" s="45" t="s">
        <v>24</v>
      </c>
      <c r="G502" s="37" t="s">
        <v>201</v>
      </c>
    </row>
    <row r="503" spans="4:7" ht="38.25" x14ac:dyDescent="0.2">
      <c r="G503" s="63" t="s">
        <v>705</v>
      </c>
    </row>
    <row r="504" spans="4:7" ht="38.25" x14ac:dyDescent="0.2">
      <c r="G504" s="29" t="s">
        <v>706</v>
      </c>
    </row>
    <row r="505" spans="4:7" ht="38.25" x14ac:dyDescent="0.2">
      <c r="G505" s="29" t="s">
        <v>707</v>
      </c>
    </row>
    <row r="506" spans="4:7" ht="51" x14ac:dyDescent="0.2">
      <c r="G506" s="29" t="s">
        <v>708</v>
      </c>
    </row>
    <row r="507" spans="4:7" x14ac:dyDescent="0.2">
      <c r="G507" s="29" t="s">
        <v>629</v>
      </c>
    </row>
    <row r="508" spans="4:7" x14ac:dyDescent="0.2">
      <c r="G508" s="29" t="s">
        <v>709</v>
      </c>
    </row>
    <row r="509" spans="4:7" x14ac:dyDescent="0.2">
      <c r="G509" s="29" t="s">
        <v>616</v>
      </c>
    </row>
    <row r="510" spans="4:7" x14ac:dyDescent="0.2">
      <c r="G510" s="29" t="s">
        <v>710</v>
      </c>
    </row>
    <row r="511" spans="4:7" x14ac:dyDescent="0.2">
      <c r="G511" s="29" t="s">
        <v>217</v>
      </c>
    </row>
    <row r="512" spans="4:7" ht="25.5" x14ac:dyDescent="0.2">
      <c r="G512" s="29" t="s">
        <v>711</v>
      </c>
    </row>
    <row r="513" spans="7:7" x14ac:dyDescent="0.2">
      <c r="G513" s="29" t="s">
        <v>243</v>
      </c>
    </row>
    <row r="514" spans="7:7" x14ac:dyDescent="0.2">
      <c r="G514" s="29" t="s">
        <v>487</v>
      </c>
    </row>
    <row r="515" spans="7:7" ht="25.5" x14ac:dyDescent="0.2">
      <c r="G515" s="29" t="s">
        <v>712</v>
      </c>
    </row>
    <row r="516" spans="7:7" x14ac:dyDescent="0.2">
      <c r="G516" s="29" t="s">
        <v>144</v>
      </c>
    </row>
    <row r="517" spans="7:7" x14ac:dyDescent="0.2">
      <c r="G517" s="29" t="s">
        <v>205</v>
      </c>
    </row>
    <row r="518" spans="7:7" ht="25.5" x14ac:dyDescent="0.2">
      <c r="G518" s="29" t="s">
        <v>713</v>
      </c>
    </row>
    <row r="519" spans="7:7" x14ac:dyDescent="0.2">
      <c r="G519" s="29" t="s">
        <v>714</v>
      </c>
    </row>
    <row r="520" spans="7:7" ht="38.25" x14ac:dyDescent="0.2">
      <c r="G520" s="29" t="s">
        <v>715</v>
      </c>
    </row>
  </sheetData>
  <sheetProtection insertRows="0" deleteRows="0" selectLockedCells="1" sort="0" autoFilter="0"/>
  <autoFilter ref="A8:V236"/>
  <mergeCells count="26">
    <mergeCell ref="O4:O8"/>
    <mergeCell ref="A1:C1"/>
    <mergeCell ref="D1:O1"/>
    <mergeCell ref="A4:A8"/>
    <mergeCell ref="B4:B8"/>
    <mergeCell ref="C4:C8"/>
    <mergeCell ref="D4:D8"/>
    <mergeCell ref="E4:F4"/>
    <mergeCell ref="G4:G8"/>
    <mergeCell ref="H4:H8"/>
    <mergeCell ref="I4:I8"/>
    <mergeCell ref="J4:J8"/>
    <mergeCell ref="K4:K8"/>
    <mergeCell ref="L4:L8"/>
    <mergeCell ref="M4:M8"/>
    <mergeCell ref="N4:N8"/>
    <mergeCell ref="A48:A49"/>
    <mergeCell ref="B48:B49"/>
    <mergeCell ref="C48:C49"/>
    <mergeCell ref="M234:O234"/>
    <mergeCell ref="A42:A43"/>
    <mergeCell ref="B42:B43"/>
    <mergeCell ref="C42:C43"/>
    <mergeCell ref="A45:A47"/>
    <mergeCell ref="B45:B47"/>
    <mergeCell ref="C45:C47"/>
  </mergeCells>
  <dataValidations disablePrompts="1" count="36">
    <dataValidation type="list" allowBlank="1" showInputMessage="1" showErrorMessage="1" sqref="D182:F184 D181">
      <formula1>$C$302:$C$303</formula1>
    </dataValidation>
    <dataValidation type="list" allowBlank="1" showInputMessage="1" showErrorMessage="1" sqref="D30:F33 D29">
      <formula1>$C$308:$C$309</formula1>
    </dataValidation>
    <dataValidation type="list" allowBlank="1" showInputMessage="1" showErrorMessage="1" sqref="L29:L33">
      <formula1>$K$54:$K$59</formula1>
    </dataValidation>
    <dataValidation type="list" allowBlank="1" showInputMessage="1" showErrorMessage="1" sqref="L9:L25">
      <formula1>$L$107:$L$112</formula1>
    </dataValidation>
    <dataValidation type="list" allowBlank="1" showInputMessage="1" showErrorMessage="1" sqref="L92:L97 L100:L103 L181">
      <formula1>$K$51:$K$56</formula1>
    </dataValidation>
    <dataValidation type="list" allowBlank="1" showInputMessage="1" showErrorMessage="1" sqref="D90 E91:F97 D92:D97">
      <formula1>$C$307:$C$308</formula1>
    </dataValidation>
    <dataValidation type="list" allowBlank="1" showInputMessage="1" showErrorMessage="1" sqref="L90 L182:L184">
      <formula1>$K$58:$K$63</formula1>
    </dataValidation>
    <dataValidation type="list" allowBlank="1" showInputMessage="1" showErrorMessage="1" sqref="D91 D100:F103">
      <formula1>$C$306:$C$307</formula1>
    </dataValidation>
    <dataValidation type="list" allowBlank="1" showInputMessage="1" showErrorMessage="1" sqref="L42:L49">
      <formula1>$K$52:$K$57</formula1>
    </dataValidation>
    <dataValidation type="list" allowBlank="1" showInputMessage="1" showErrorMessage="1" sqref="D10 D11:F25 D9:F9">
      <formula1>$D$361:$D$362</formula1>
    </dataValidation>
    <dataValidation type="list" allowBlank="1" showInputMessage="1" showErrorMessage="1" sqref="E7:F7 D235:G237">
      <formula1>Type</formula1>
    </dataValidation>
    <dataValidation type="list" allowBlank="1" showInputMessage="1" showErrorMessage="1" sqref="E5:F6">
      <formula1>$V$302:$V$303</formula1>
    </dataValidation>
    <dataValidation type="list" allowBlank="1" showInputMessage="1" showErrorMessage="1" sqref="L8">
      <formula1>$L$251:$L$256</formula1>
    </dataValidation>
    <dataValidation type="list" allowBlank="1" showInputMessage="1" showErrorMessage="1" sqref="D27:F28 D26">
      <formula1>$D$449:$D$450</formula1>
    </dataValidation>
    <dataValidation type="list" allowBlank="1" showInputMessage="1" showErrorMessage="1" sqref="L26:L28">
      <formula1>$L$67:$L$72</formula1>
    </dataValidation>
    <dataValidation type="list" allowBlank="1" showInputMessage="1" showErrorMessage="1" sqref="L35">
      <formula1>$K$70:$K$75</formula1>
    </dataValidation>
    <dataValidation type="list" allowBlank="1" showInputMessage="1" showErrorMessage="1" sqref="L37">
      <formula1>$K$251:$K$256</formula1>
    </dataValidation>
    <dataValidation type="list" allowBlank="1" showInputMessage="1" showErrorMessage="1" sqref="D34 D98:F99 D35:F41 E44:F49 D42:D49">
      <formula1>$C$449:$C$450</formula1>
    </dataValidation>
    <dataValidation type="list" allowBlank="1" showInputMessage="1" showErrorMessage="1" sqref="L34 L219:L222 L206:L216 L193:L203 L187:L190 L185 L36 L38:L41">
      <formula1>$K$67:$K$72</formula1>
    </dataValidation>
    <dataValidation type="list" allowBlank="1" showInputMessage="1" showErrorMessage="1" sqref="L50:L63">
      <formula1>$K$75:$K$80</formula1>
    </dataValidation>
    <dataValidation type="list" allowBlank="1" showInputMessage="1" showErrorMessage="1" sqref="D50 D51:F63">
      <formula1>$C$457:$C$458</formula1>
    </dataValidation>
    <dataValidation type="list" allowBlank="1" showInputMessage="1" showErrorMessage="1" sqref="L67">
      <formula1>$K$248:$K$253</formula1>
    </dataValidation>
    <dataValidation type="list" allowBlank="1" showInputMessage="1" showErrorMessage="1" sqref="L68:L70">
      <formula1>$K$82:$K$87</formula1>
    </dataValidation>
    <dataValidation type="list" allowBlank="1" showInputMessage="1" showErrorMessage="1" sqref="E69:F69">
      <formula1>$C$464:$C$465</formula1>
    </dataValidation>
    <dataValidation type="list" allowBlank="1" showInputMessage="1" showErrorMessage="1" sqref="L64:L66 L217 L204 L191 L137:L139 L142:L144 L130 L105 L71:L89">
      <formula1>$K$74:$K$79</formula1>
    </dataValidation>
    <dataValidation type="list" allowBlank="1" showInputMessage="1" showErrorMessage="1" sqref="D64 D69 D65:F68 D70:F89">
      <formula1>$C$456:$C$457</formula1>
    </dataValidation>
    <dataValidation type="list" allowBlank="1" showInputMessage="1" showErrorMessage="1" sqref="L109:L124 L224:L233 L91 L98:L99 L104">
      <formula1>$K$66:$K$71</formula1>
    </dataValidation>
    <dataValidation type="list" allowBlank="1" showInputMessage="1" showErrorMessage="1" sqref="L107:L108 L125">
      <formula1>$K$81:$K$86</formula1>
    </dataValidation>
    <dataValidation type="list" allowBlank="1" showInputMessage="1" showErrorMessage="1" sqref="L106 L223 L218 L205 L192 L186 L131:L136 L140:L141 L145:L151 L128:L129">
      <formula1>$K$73:$K$78</formula1>
    </dataValidation>
    <dataValidation type="list" allowBlank="1" showInputMessage="1" showErrorMessage="1" sqref="L127">
      <formula1>$K$88:$K$93</formula1>
    </dataValidation>
    <dataValidation type="list" allowBlank="1" showInputMessage="1" showErrorMessage="1" sqref="L126">
      <formula1>$K$80:$K$85</formula1>
    </dataValidation>
    <dataValidation type="list" allowBlank="1" showInputMessage="1" showErrorMessage="1" sqref="L162:L163 L178">
      <formula1>$K$90:$K$95</formula1>
    </dataValidation>
    <dataValidation type="list" allowBlank="1" showInputMessage="1" showErrorMessage="1" sqref="L153:L154 L159:L161 L177 L179:L180">
      <formula1>$K$76:$K$81</formula1>
    </dataValidation>
    <dataValidation type="list" allowBlank="1" showInputMessage="1" showErrorMessage="1" sqref="L155:L158 L164:L176">
      <formula1>$K$83:$K$88</formula1>
    </dataValidation>
    <dataValidation type="list" allowBlank="1" showInputMessage="1" showErrorMessage="1" sqref="L152">
      <formula1>$K$91:$K$96</formula1>
    </dataValidation>
    <dataValidation type="list" allowBlank="1" showInputMessage="1" showErrorMessage="1" sqref="D104:F125 D126 D185 D186:F233 D127:F180">
      <formula1>#REF!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1"/>
  <sheetViews>
    <sheetView showGridLines="0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9.140625" defaultRowHeight="12.75" x14ac:dyDescent="0.2"/>
  <cols>
    <col min="1" max="1" width="7.140625" style="20" customWidth="1"/>
    <col min="2" max="2" width="25.42578125" style="74" customWidth="1"/>
    <col min="3" max="3" width="27.140625" style="16" customWidth="1"/>
    <col min="4" max="4" width="35.42578125" style="75" customWidth="1"/>
    <col min="5" max="5" width="12.42578125" style="77" customWidth="1"/>
    <col min="6" max="6" width="39.42578125" style="91" customWidth="1"/>
    <col min="7" max="7" width="40.42578125" style="91" customWidth="1"/>
    <col min="8" max="8" width="28.42578125" style="106" customWidth="1"/>
    <col min="9" max="9" width="33.140625" style="91" customWidth="1"/>
    <col min="10" max="10" width="17" style="77" customWidth="1"/>
    <col min="11" max="11" width="33.140625" style="20" customWidth="1"/>
    <col min="12" max="12" width="16.42578125" style="91" customWidth="1"/>
    <col min="13" max="16384" width="9.140625" style="20"/>
  </cols>
  <sheetData>
    <row r="1" spans="1:12" ht="41.1" customHeight="1" thickBot="1" x14ac:dyDescent="0.25">
      <c r="A1" s="352"/>
      <c r="B1" s="353"/>
      <c r="C1" s="353"/>
      <c r="D1" s="354"/>
      <c r="E1" s="355" t="s">
        <v>930</v>
      </c>
      <c r="F1" s="355"/>
      <c r="G1" s="355"/>
      <c r="H1" s="355"/>
      <c r="I1" s="355"/>
      <c r="J1" s="355"/>
      <c r="K1" s="355"/>
      <c r="L1" s="355"/>
    </row>
    <row r="2" spans="1:12" ht="32.25" customHeight="1" x14ac:dyDescent="0.2">
      <c r="E2" s="74"/>
      <c r="F2" s="75"/>
      <c r="G2" s="75"/>
      <c r="H2" s="75"/>
      <c r="I2" s="75"/>
      <c r="J2" s="74"/>
      <c r="K2" s="76"/>
      <c r="L2" s="75"/>
    </row>
    <row r="3" spans="1:12" ht="14.25" customHeight="1" x14ac:dyDescent="0.2">
      <c r="E3" s="74"/>
      <c r="F3" s="75"/>
      <c r="G3" s="75"/>
      <c r="H3" s="75"/>
      <c r="I3" s="75"/>
      <c r="J3" s="74"/>
      <c r="K3" s="76"/>
      <c r="L3" s="75"/>
    </row>
    <row r="4" spans="1:12" s="112" customFormat="1" ht="19.5" customHeight="1" x14ac:dyDescent="0.25">
      <c r="A4" s="356" t="s">
        <v>1</v>
      </c>
      <c r="B4" s="357" t="s">
        <v>2</v>
      </c>
      <c r="C4" s="357" t="s">
        <v>3</v>
      </c>
      <c r="D4" s="360" t="s">
        <v>4</v>
      </c>
      <c r="E4" s="360" t="s">
        <v>5</v>
      </c>
      <c r="F4" s="361" t="s">
        <v>6</v>
      </c>
      <c r="G4" s="360" t="s">
        <v>7</v>
      </c>
      <c r="H4" s="360" t="s">
        <v>8</v>
      </c>
      <c r="I4" s="360" t="s">
        <v>9</v>
      </c>
      <c r="J4" s="360" t="s">
        <v>10</v>
      </c>
      <c r="K4" s="360" t="s">
        <v>11</v>
      </c>
      <c r="L4" s="360" t="s">
        <v>12</v>
      </c>
    </row>
    <row r="5" spans="1:12" s="113" customFormat="1" ht="3.75" customHeight="1" x14ac:dyDescent="0.2">
      <c r="A5" s="356"/>
      <c r="B5" s="358"/>
      <c r="C5" s="358"/>
      <c r="D5" s="360"/>
      <c r="E5" s="360"/>
      <c r="F5" s="362"/>
      <c r="G5" s="360" t="s">
        <v>13</v>
      </c>
      <c r="H5" s="360" t="s">
        <v>14</v>
      </c>
      <c r="I5" s="360" t="s">
        <v>15</v>
      </c>
      <c r="J5" s="360"/>
      <c r="K5" s="360" t="s">
        <v>16</v>
      </c>
      <c r="L5" s="360"/>
    </row>
    <row r="6" spans="1:12" s="113" customFormat="1" ht="12.75" customHeight="1" x14ac:dyDescent="0.2">
      <c r="A6" s="356"/>
      <c r="B6" s="358"/>
      <c r="C6" s="358"/>
      <c r="D6" s="360"/>
      <c r="E6" s="360"/>
      <c r="F6" s="362"/>
      <c r="G6" s="360" t="s">
        <v>17</v>
      </c>
      <c r="H6" s="360" t="s">
        <v>18</v>
      </c>
      <c r="I6" s="360" t="s">
        <v>19</v>
      </c>
      <c r="J6" s="360"/>
      <c r="K6" s="360" t="s">
        <v>20</v>
      </c>
      <c r="L6" s="360"/>
    </row>
    <row r="7" spans="1:12" s="113" customFormat="1" ht="2.25" customHeight="1" x14ac:dyDescent="0.2">
      <c r="A7" s="356"/>
      <c r="B7" s="358"/>
      <c r="C7" s="358"/>
      <c r="D7" s="360"/>
      <c r="E7" s="360"/>
      <c r="F7" s="362"/>
      <c r="G7" s="360"/>
      <c r="H7" s="360"/>
      <c r="I7" s="360"/>
      <c r="J7" s="360"/>
      <c r="K7" s="360"/>
      <c r="L7" s="360"/>
    </row>
    <row r="8" spans="1:12" s="77" customFormat="1" ht="14.25" customHeight="1" thickBot="1" x14ac:dyDescent="0.3">
      <c r="A8" s="356"/>
      <c r="B8" s="359"/>
      <c r="C8" s="358"/>
      <c r="D8" s="357"/>
      <c r="E8" s="360"/>
      <c r="F8" s="363"/>
      <c r="G8" s="360"/>
      <c r="H8" s="360"/>
      <c r="I8" s="360"/>
      <c r="J8" s="360" t="s">
        <v>21</v>
      </c>
      <c r="K8" s="360"/>
      <c r="L8" s="360"/>
    </row>
    <row r="9" spans="1:12" s="77" customFormat="1" ht="76.5" x14ac:dyDescent="0.25">
      <c r="A9" s="78">
        <v>1</v>
      </c>
      <c r="B9" s="377" t="s">
        <v>22</v>
      </c>
      <c r="C9" s="380" t="s">
        <v>931</v>
      </c>
      <c r="D9" s="40" t="s">
        <v>23</v>
      </c>
      <c r="E9" s="46" t="s">
        <v>24</v>
      </c>
      <c r="F9" s="79" t="s">
        <v>25</v>
      </c>
      <c r="G9" s="79" t="s">
        <v>26</v>
      </c>
      <c r="H9" s="79" t="s">
        <v>27</v>
      </c>
      <c r="I9" s="80" t="s">
        <v>28</v>
      </c>
      <c r="J9" s="81" t="s">
        <v>29</v>
      </c>
      <c r="K9" s="14" t="s">
        <v>30</v>
      </c>
      <c r="L9" s="80" t="s">
        <v>31</v>
      </c>
    </row>
    <row r="10" spans="1:12" s="77" customFormat="1" ht="216.75" x14ac:dyDescent="0.25">
      <c r="A10" s="78">
        <f>A9+1</f>
        <v>2</v>
      </c>
      <c r="B10" s="378"/>
      <c r="C10" s="381"/>
      <c r="D10" s="80" t="s">
        <v>32</v>
      </c>
      <c r="E10" s="46" t="s">
        <v>33</v>
      </c>
      <c r="F10" s="82" t="s">
        <v>34</v>
      </c>
      <c r="G10" s="79" t="s">
        <v>35</v>
      </c>
      <c r="H10" s="79" t="s">
        <v>36</v>
      </c>
      <c r="I10" s="40" t="s">
        <v>37</v>
      </c>
      <c r="J10" s="81" t="s">
        <v>29</v>
      </c>
      <c r="K10" s="22" t="s">
        <v>30</v>
      </c>
      <c r="L10" s="40" t="s">
        <v>38</v>
      </c>
    </row>
    <row r="11" spans="1:12" s="77" customFormat="1" ht="127.5" x14ac:dyDescent="0.25">
      <c r="A11" s="78">
        <f t="shared" ref="A11:A74" si="0">A10+1</f>
        <v>3</v>
      </c>
      <c r="B11" s="378"/>
      <c r="C11" s="381"/>
      <c r="D11" s="80" t="s">
        <v>39</v>
      </c>
      <c r="E11" s="46" t="s">
        <v>24</v>
      </c>
      <c r="F11" s="40" t="s">
        <v>40</v>
      </c>
      <c r="G11" s="79" t="s">
        <v>41</v>
      </c>
      <c r="H11" s="80" t="s">
        <v>42</v>
      </c>
      <c r="I11" s="80" t="s">
        <v>43</v>
      </c>
      <c r="J11" s="81" t="s">
        <v>44</v>
      </c>
      <c r="K11" s="14" t="s">
        <v>30</v>
      </c>
      <c r="L11" s="80" t="s">
        <v>45</v>
      </c>
    </row>
    <row r="12" spans="1:12" s="77" customFormat="1" ht="25.5" x14ac:dyDescent="0.25">
      <c r="A12" s="78">
        <f t="shared" si="0"/>
        <v>4</v>
      </c>
      <c r="B12" s="378"/>
      <c r="C12" s="381"/>
      <c r="D12" s="80" t="s">
        <v>46</v>
      </c>
      <c r="E12" s="46" t="s">
        <v>24</v>
      </c>
      <c r="F12" s="40" t="s">
        <v>47</v>
      </c>
      <c r="G12" s="82" t="s">
        <v>48</v>
      </c>
      <c r="H12" s="82" t="s">
        <v>49</v>
      </c>
      <c r="I12" s="80" t="s">
        <v>50</v>
      </c>
      <c r="J12" s="81" t="s">
        <v>29</v>
      </c>
      <c r="K12" s="14" t="s">
        <v>30</v>
      </c>
      <c r="L12" s="80" t="s">
        <v>52</v>
      </c>
    </row>
    <row r="13" spans="1:12" s="77" customFormat="1" ht="38.25" x14ac:dyDescent="0.25">
      <c r="A13" s="78">
        <f t="shared" si="0"/>
        <v>5</v>
      </c>
      <c r="B13" s="378"/>
      <c r="C13" s="381"/>
      <c r="D13" s="80" t="s">
        <v>735</v>
      </c>
      <c r="E13" s="46" t="s">
        <v>33</v>
      </c>
      <c r="F13" s="40" t="s">
        <v>53</v>
      </c>
      <c r="G13" s="79" t="s">
        <v>54</v>
      </c>
      <c r="H13" s="79" t="s">
        <v>55</v>
      </c>
      <c r="I13" s="80" t="s">
        <v>736</v>
      </c>
      <c r="J13" s="81" t="s">
        <v>29</v>
      </c>
      <c r="K13" s="14" t="s">
        <v>30</v>
      </c>
      <c r="L13" s="80" t="s">
        <v>737</v>
      </c>
    </row>
    <row r="14" spans="1:12" s="77" customFormat="1" ht="38.25" x14ac:dyDescent="0.25">
      <c r="A14" s="78">
        <f t="shared" si="0"/>
        <v>6</v>
      </c>
      <c r="B14" s="378"/>
      <c r="C14" s="382"/>
      <c r="D14" s="88" t="s">
        <v>58</v>
      </c>
      <c r="E14" s="46" t="s">
        <v>33</v>
      </c>
      <c r="F14" s="40" t="s">
        <v>59</v>
      </c>
      <c r="G14" s="79" t="s">
        <v>60</v>
      </c>
      <c r="H14" s="79" t="s">
        <v>61</v>
      </c>
      <c r="I14" s="80" t="s">
        <v>50</v>
      </c>
      <c r="J14" s="81" t="s">
        <v>29</v>
      </c>
      <c r="K14" s="14" t="s">
        <v>30</v>
      </c>
      <c r="L14" s="80" t="s">
        <v>50</v>
      </c>
    </row>
    <row r="15" spans="1:12" s="77" customFormat="1" ht="51" x14ac:dyDescent="0.25">
      <c r="A15" s="78">
        <f t="shared" si="0"/>
        <v>7</v>
      </c>
      <c r="B15" s="378"/>
      <c r="C15" s="83" t="s">
        <v>932</v>
      </c>
      <c r="D15" s="80" t="s">
        <v>738</v>
      </c>
      <c r="E15" s="46" t="s">
        <v>24</v>
      </c>
      <c r="F15" s="79" t="s">
        <v>62</v>
      </c>
      <c r="G15" s="80" t="s">
        <v>63</v>
      </c>
      <c r="H15" s="79" t="s">
        <v>64</v>
      </c>
      <c r="I15" s="80" t="s">
        <v>65</v>
      </c>
      <c r="J15" s="81" t="s">
        <v>44</v>
      </c>
      <c r="K15" s="14" t="s">
        <v>66</v>
      </c>
      <c r="L15" s="80" t="s">
        <v>67</v>
      </c>
    </row>
    <row r="16" spans="1:12" s="77" customFormat="1" ht="89.25" x14ac:dyDescent="0.25">
      <c r="A16" s="78">
        <f t="shared" si="0"/>
        <v>8</v>
      </c>
      <c r="B16" s="378"/>
      <c r="C16" s="83" t="s">
        <v>933</v>
      </c>
      <c r="D16" s="40" t="s">
        <v>739</v>
      </c>
      <c r="E16" s="46" t="s">
        <v>24</v>
      </c>
      <c r="F16" s="79" t="s">
        <v>68</v>
      </c>
      <c r="G16" s="79" t="s">
        <v>740</v>
      </c>
      <c r="H16" s="79" t="s">
        <v>69</v>
      </c>
      <c r="I16" s="80" t="s">
        <v>70</v>
      </c>
      <c r="J16" s="81" t="s">
        <v>29</v>
      </c>
      <c r="K16" s="14" t="s">
        <v>30</v>
      </c>
      <c r="L16" s="80" t="s">
        <v>72</v>
      </c>
    </row>
    <row r="17" spans="1:12" s="77" customFormat="1" ht="25.5" x14ac:dyDescent="0.25">
      <c r="A17" s="78">
        <f t="shared" si="0"/>
        <v>9</v>
      </c>
      <c r="B17" s="378"/>
      <c r="C17" s="383" t="s">
        <v>934</v>
      </c>
      <c r="D17" s="80" t="s">
        <v>73</v>
      </c>
      <c r="E17" s="46" t="s">
        <v>24</v>
      </c>
      <c r="F17" s="40" t="s">
        <v>74</v>
      </c>
      <c r="G17" s="40" t="s">
        <v>75</v>
      </c>
      <c r="H17" s="79" t="s">
        <v>76</v>
      </c>
      <c r="I17" s="80" t="s">
        <v>77</v>
      </c>
      <c r="J17" s="81" t="s">
        <v>44</v>
      </c>
      <c r="K17" s="14" t="s">
        <v>30</v>
      </c>
      <c r="L17" s="80" t="s">
        <v>78</v>
      </c>
    </row>
    <row r="18" spans="1:12" s="77" customFormat="1" ht="25.5" x14ac:dyDescent="0.25">
      <c r="A18" s="78">
        <f t="shared" si="0"/>
        <v>10</v>
      </c>
      <c r="B18" s="378"/>
      <c r="C18" s="384"/>
      <c r="D18" s="80" t="s">
        <v>741</v>
      </c>
      <c r="E18" s="46" t="s">
        <v>24</v>
      </c>
      <c r="F18" s="40" t="s">
        <v>79</v>
      </c>
      <c r="G18" s="79" t="s">
        <v>80</v>
      </c>
      <c r="H18" s="79" t="s">
        <v>81</v>
      </c>
      <c r="I18" s="80" t="s">
        <v>82</v>
      </c>
      <c r="J18" s="81" t="s">
        <v>44</v>
      </c>
      <c r="K18" s="14" t="s">
        <v>30</v>
      </c>
      <c r="L18" s="80" t="s">
        <v>83</v>
      </c>
    </row>
    <row r="19" spans="1:12" s="77" customFormat="1" ht="38.25" x14ac:dyDescent="0.25">
      <c r="A19" s="78">
        <f t="shared" si="0"/>
        <v>11</v>
      </c>
      <c r="B19" s="378"/>
      <c r="C19" s="384"/>
      <c r="D19" s="88" t="s">
        <v>84</v>
      </c>
      <c r="E19" s="46" t="s">
        <v>33</v>
      </c>
      <c r="F19" s="40" t="s">
        <v>59</v>
      </c>
      <c r="G19" s="79" t="s">
        <v>60</v>
      </c>
      <c r="H19" s="79" t="s">
        <v>61</v>
      </c>
      <c r="I19" s="80" t="s">
        <v>50</v>
      </c>
      <c r="J19" s="81" t="s">
        <v>29</v>
      </c>
      <c r="K19" s="14" t="s">
        <v>30</v>
      </c>
      <c r="L19" s="80" t="s">
        <v>50</v>
      </c>
    </row>
    <row r="20" spans="1:12" s="77" customFormat="1" ht="38.25" x14ac:dyDescent="0.25">
      <c r="A20" s="78">
        <f t="shared" si="0"/>
        <v>12</v>
      </c>
      <c r="B20" s="378"/>
      <c r="C20" s="384"/>
      <c r="D20" s="80" t="s">
        <v>85</v>
      </c>
      <c r="E20" s="46" t="s">
        <v>33</v>
      </c>
      <c r="F20" s="40" t="s">
        <v>59</v>
      </c>
      <c r="G20" s="79" t="s">
        <v>60</v>
      </c>
      <c r="H20" s="79" t="s">
        <v>61</v>
      </c>
      <c r="I20" s="80" t="s">
        <v>50</v>
      </c>
      <c r="J20" s="81" t="s">
        <v>29</v>
      </c>
      <c r="K20" s="14" t="s">
        <v>30</v>
      </c>
      <c r="L20" s="80" t="s">
        <v>50</v>
      </c>
    </row>
    <row r="21" spans="1:12" s="77" customFormat="1" ht="102" x14ac:dyDescent="0.25">
      <c r="A21" s="78">
        <f t="shared" si="0"/>
        <v>13</v>
      </c>
      <c r="B21" s="378"/>
      <c r="C21" s="384"/>
      <c r="D21" s="41" t="s">
        <v>86</v>
      </c>
      <c r="E21" s="46" t="s">
        <v>24</v>
      </c>
      <c r="F21" s="40" t="s">
        <v>742</v>
      </c>
      <c r="G21" s="80" t="s">
        <v>87</v>
      </c>
      <c r="H21" s="80" t="s">
        <v>743</v>
      </c>
      <c r="I21" s="80" t="s">
        <v>88</v>
      </c>
      <c r="J21" s="81" t="s">
        <v>44</v>
      </c>
      <c r="K21" s="14" t="s">
        <v>30</v>
      </c>
      <c r="L21" s="80" t="s">
        <v>89</v>
      </c>
    </row>
    <row r="22" spans="1:12" s="77" customFormat="1" ht="114" customHeight="1" x14ac:dyDescent="0.25">
      <c r="A22" s="78">
        <f t="shared" si="0"/>
        <v>14</v>
      </c>
      <c r="B22" s="378"/>
      <c r="C22" s="384"/>
      <c r="D22" s="88" t="s">
        <v>744</v>
      </c>
      <c r="E22" s="46" t="s">
        <v>24</v>
      </c>
      <c r="F22" s="40" t="s">
        <v>90</v>
      </c>
      <c r="G22" s="80" t="s">
        <v>91</v>
      </c>
      <c r="H22" s="80" t="s">
        <v>92</v>
      </c>
      <c r="I22" s="80" t="s">
        <v>745</v>
      </c>
      <c r="J22" s="81" t="s">
        <v>29</v>
      </c>
      <c r="K22" s="14" t="s">
        <v>30</v>
      </c>
      <c r="L22" s="80" t="s">
        <v>94</v>
      </c>
    </row>
    <row r="23" spans="1:12" s="77" customFormat="1" ht="135.94999999999999" customHeight="1" x14ac:dyDescent="0.25">
      <c r="A23" s="78">
        <f t="shared" si="0"/>
        <v>15</v>
      </c>
      <c r="B23" s="378"/>
      <c r="C23" s="384"/>
      <c r="D23" s="88" t="s">
        <v>746</v>
      </c>
      <c r="E23" s="46" t="s">
        <v>24</v>
      </c>
      <c r="F23" s="40" t="s">
        <v>747</v>
      </c>
      <c r="G23" s="80" t="s">
        <v>91</v>
      </c>
      <c r="H23" s="80" t="s">
        <v>92</v>
      </c>
      <c r="I23" s="80" t="s">
        <v>745</v>
      </c>
      <c r="J23" s="81" t="s">
        <v>29</v>
      </c>
      <c r="K23" s="14" t="s">
        <v>30</v>
      </c>
      <c r="L23" s="80" t="s">
        <v>94</v>
      </c>
    </row>
    <row r="24" spans="1:12" s="77" customFormat="1" ht="51" x14ac:dyDescent="0.25">
      <c r="A24" s="78">
        <f t="shared" si="0"/>
        <v>16</v>
      </c>
      <c r="B24" s="379"/>
      <c r="C24" s="385"/>
      <c r="D24" s="88" t="s">
        <v>748</v>
      </c>
      <c r="E24" s="46" t="s">
        <v>24</v>
      </c>
      <c r="F24" s="40" t="s">
        <v>95</v>
      </c>
      <c r="G24" s="80" t="s">
        <v>96</v>
      </c>
      <c r="H24" s="80" t="s">
        <v>97</v>
      </c>
      <c r="I24" s="80" t="s">
        <v>98</v>
      </c>
      <c r="J24" s="81" t="s">
        <v>44</v>
      </c>
      <c r="K24" s="14" t="s">
        <v>30</v>
      </c>
      <c r="L24" s="80" t="s">
        <v>89</v>
      </c>
    </row>
    <row r="25" spans="1:12" s="77" customFormat="1" ht="93.75" customHeight="1" x14ac:dyDescent="0.25">
      <c r="A25" s="78">
        <f t="shared" si="0"/>
        <v>17</v>
      </c>
      <c r="B25" s="365" t="s">
        <v>935</v>
      </c>
      <c r="C25" s="114" t="s">
        <v>936</v>
      </c>
      <c r="D25" s="88" t="s">
        <v>99</v>
      </c>
      <c r="E25" s="46" t="s">
        <v>33</v>
      </c>
      <c r="F25" s="80" t="s">
        <v>749</v>
      </c>
      <c r="G25" s="80" t="s">
        <v>101</v>
      </c>
      <c r="H25" s="80" t="s">
        <v>102</v>
      </c>
      <c r="I25" s="79" t="s">
        <v>750</v>
      </c>
      <c r="J25" s="81" t="s">
        <v>29</v>
      </c>
      <c r="K25" s="14" t="s">
        <v>751</v>
      </c>
      <c r="L25" s="80" t="s">
        <v>89</v>
      </c>
    </row>
    <row r="26" spans="1:12" s="77" customFormat="1" ht="55.5" customHeight="1" x14ac:dyDescent="0.25">
      <c r="A26" s="78">
        <f t="shared" si="0"/>
        <v>18</v>
      </c>
      <c r="B26" s="366"/>
      <c r="C26" s="368" t="s">
        <v>937</v>
      </c>
      <c r="D26" s="88" t="s">
        <v>103</v>
      </c>
      <c r="E26" s="46" t="s">
        <v>33</v>
      </c>
      <c r="F26" s="80" t="s">
        <v>752</v>
      </c>
      <c r="G26" s="80" t="s">
        <v>753</v>
      </c>
      <c r="H26" s="80" t="s">
        <v>105</v>
      </c>
      <c r="I26" s="80" t="s">
        <v>106</v>
      </c>
      <c r="J26" s="81" t="s">
        <v>29</v>
      </c>
      <c r="K26" s="14" t="s">
        <v>751</v>
      </c>
      <c r="L26" s="80" t="s">
        <v>89</v>
      </c>
    </row>
    <row r="27" spans="1:12" s="77" customFormat="1" ht="43.5" customHeight="1" x14ac:dyDescent="0.25">
      <c r="A27" s="78">
        <f t="shared" si="0"/>
        <v>19</v>
      </c>
      <c r="B27" s="366"/>
      <c r="C27" s="369"/>
      <c r="D27" s="88" t="s">
        <v>107</v>
      </c>
      <c r="E27" s="46" t="s">
        <v>33</v>
      </c>
      <c r="F27" s="80" t="s">
        <v>108</v>
      </c>
      <c r="G27" s="79" t="s">
        <v>266</v>
      </c>
      <c r="H27" s="40" t="s">
        <v>754</v>
      </c>
      <c r="I27" s="80" t="s">
        <v>111</v>
      </c>
      <c r="J27" s="81" t="s">
        <v>29</v>
      </c>
      <c r="K27" s="14" t="s">
        <v>751</v>
      </c>
      <c r="L27" s="80" t="s">
        <v>89</v>
      </c>
    </row>
    <row r="28" spans="1:12" s="77" customFormat="1" ht="43.5" customHeight="1" x14ac:dyDescent="0.25">
      <c r="A28" s="78">
        <f t="shared" si="0"/>
        <v>20</v>
      </c>
      <c r="B28" s="366"/>
      <c r="C28" s="368" t="s">
        <v>938</v>
      </c>
      <c r="D28" s="40" t="s">
        <v>23</v>
      </c>
      <c r="E28" s="46" t="s">
        <v>24</v>
      </c>
      <c r="F28" s="40" t="s">
        <v>112</v>
      </c>
      <c r="G28" s="79" t="s">
        <v>755</v>
      </c>
      <c r="H28" s="79" t="s">
        <v>114</v>
      </c>
      <c r="I28" s="80" t="s">
        <v>28</v>
      </c>
      <c r="J28" s="81" t="s">
        <v>29</v>
      </c>
      <c r="K28" s="14" t="s">
        <v>751</v>
      </c>
      <c r="L28" s="80" t="s">
        <v>31</v>
      </c>
    </row>
    <row r="29" spans="1:12" s="77" customFormat="1" ht="44.25" customHeight="1" x14ac:dyDescent="0.25">
      <c r="A29" s="78">
        <f t="shared" si="0"/>
        <v>21</v>
      </c>
      <c r="B29" s="366"/>
      <c r="C29" s="370"/>
      <c r="D29" s="88" t="s">
        <v>756</v>
      </c>
      <c r="E29" s="46" t="s">
        <v>24</v>
      </c>
      <c r="F29" s="40" t="s">
        <v>117</v>
      </c>
      <c r="G29" s="80" t="s">
        <v>118</v>
      </c>
      <c r="H29" s="80" t="s">
        <v>119</v>
      </c>
      <c r="I29" s="80" t="s">
        <v>120</v>
      </c>
      <c r="J29" s="81" t="s">
        <v>29</v>
      </c>
      <c r="K29" s="14" t="s">
        <v>751</v>
      </c>
      <c r="L29" s="80" t="s">
        <v>89</v>
      </c>
    </row>
    <row r="30" spans="1:12" s="77" customFormat="1" ht="39" customHeight="1" x14ac:dyDescent="0.25">
      <c r="A30" s="78">
        <f t="shared" si="0"/>
        <v>22</v>
      </c>
      <c r="B30" s="366"/>
      <c r="C30" s="370"/>
      <c r="D30" s="88" t="s">
        <v>121</v>
      </c>
      <c r="E30" s="46" t="s">
        <v>24</v>
      </c>
      <c r="F30" s="84" t="s">
        <v>122</v>
      </c>
      <c r="G30" s="80" t="s">
        <v>123</v>
      </c>
      <c r="H30" s="80" t="s">
        <v>124</v>
      </c>
      <c r="I30" s="79" t="s">
        <v>750</v>
      </c>
      <c r="J30" s="81" t="s">
        <v>29</v>
      </c>
      <c r="K30" s="14" t="s">
        <v>751</v>
      </c>
      <c r="L30" s="80" t="s">
        <v>89</v>
      </c>
    </row>
    <row r="31" spans="1:12" s="77" customFormat="1" ht="42.75" customHeight="1" x14ac:dyDescent="0.25">
      <c r="A31" s="78">
        <f t="shared" si="0"/>
        <v>23</v>
      </c>
      <c r="B31" s="366"/>
      <c r="C31" s="370"/>
      <c r="D31" s="88" t="s">
        <v>757</v>
      </c>
      <c r="E31" s="46" t="s">
        <v>24</v>
      </c>
      <c r="F31" s="40" t="s">
        <v>126</v>
      </c>
      <c r="G31" s="80" t="s">
        <v>127</v>
      </c>
      <c r="H31" s="79" t="s">
        <v>128</v>
      </c>
      <c r="I31" s="80" t="s">
        <v>129</v>
      </c>
      <c r="J31" s="81" t="s">
        <v>29</v>
      </c>
      <c r="K31" s="14" t="s">
        <v>751</v>
      </c>
      <c r="L31" s="80" t="s">
        <v>130</v>
      </c>
    </row>
    <row r="32" spans="1:12" s="77" customFormat="1" ht="45" customHeight="1" x14ac:dyDescent="0.25">
      <c r="A32" s="78">
        <f t="shared" si="0"/>
        <v>24</v>
      </c>
      <c r="B32" s="367"/>
      <c r="C32" s="369"/>
      <c r="D32" s="88" t="s">
        <v>758</v>
      </c>
      <c r="E32" s="46" t="s">
        <v>24</v>
      </c>
      <c r="F32" s="40" t="s">
        <v>131</v>
      </c>
      <c r="G32" s="80" t="s">
        <v>132</v>
      </c>
      <c r="H32" s="80" t="s">
        <v>133</v>
      </c>
      <c r="I32" s="80" t="s">
        <v>134</v>
      </c>
      <c r="J32" s="81" t="s">
        <v>29</v>
      </c>
      <c r="K32" s="14" t="s">
        <v>751</v>
      </c>
      <c r="L32" s="80" t="s">
        <v>89</v>
      </c>
    </row>
    <row r="33" spans="1:12" s="77" customFormat="1" ht="96" customHeight="1" x14ac:dyDescent="0.25">
      <c r="A33" s="78">
        <f t="shared" si="0"/>
        <v>25</v>
      </c>
      <c r="B33" s="371" t="s">
        <v>939</v>
      </c>
      <c r="C33" s="374" t="s">
        <v>940</v>
      </c>
      <c r="D33" s="386" t="s">
        <v>103</v>
      </c>
      <c r="E33" s="46" t="s">
        <v>33</v>
      </c>
      <c r="F33" s="85" t="s">
        <v>759</v>
      </c>
      <c r="G33" s="40" t="s">
        <v>135</v>
      </c>
      <c r="H33" s="40" t="s">
        <v>136</v>
      </c>
      <c r="I33" s="84" t="s">
        <v>137</v>
      </c>
      <c r="J33" s="81" t="s">
        <v>29</v>
      </c>
      <c r="K33" s="14" t="s">
        <v>751</v>
      </c>
      <c r="L33" s="40" t="s">
        <v>138</v>
      </c>
    </row>
    <row r="34" spans="1:12" s="77" customFormat="1" ht="51" x14ac:dyDescent="0.25">
      <c r="A34" s="78">
        <f t="shared" si="0"/>
        <v>26</v>
      </c>
      <c r="B34" s="372"/>
      <c r="C34" s="375"/>
      <c r="D34" s="386"/>
      <c r="E34" s="46" t="s">
        <v>33</v>
      </c>
      <c r="F34" s="40" t="s">
        <v>139</v>
      </c>
      <c r="G34" s="80" t="s">
        <v>140</v>
      </c>
      <c r="H34" s="80" t="s">
        <v>141</v>
      </c>
      <c r="I34" s="80" t="s">
        <v>142</v>
      </c>
      <c r="J34" s="81" t="s">
        <v>29</v>
      </c>
      <c r="K34" s="86" t="s">
        <v>760</v>
      </c>
      <c r="L34" s="80" t="s">
        <v>143</v>
      </c>
    </row>
    <row r="35" spans="1:12" s="77" customFormat="1" ht="25.5" x14ac:dyDescent="0.25">
      <c r="A35" s="78">
        <f t="shared" si="0"/>
        <v>27</v>
      </c>
      <c r="B35" s="372"/>
      <c r="C35" s="375"/>
      <c r="D35" s="88" t="s">
        <v>144</v>
      </c>
      <c r="E35" s="46" t="s">
        <v>33</v>
      </c>
      <c r="F35" s="87" t="s">
        <v>145</v>
      </c>
      <c r="G35" s="80" t="s">
        <v>146</v>
      </c>
      <c r="H35" s="80" t="s">
        <v>147</v>
      </c>
      <c r="I35" s="80" t="s">
        <v>148</v>
      </c>
      <c r="J35" s="81" t="s">
        <v>44</v>
      </c>
      <c r="K35" s="86" t="s">
        <v>760</v>
      </c>
      <c r="L35" s="80" t="s">
        <v>149</v>
      </c>
    </row>
    <row r="36" spans="1:12" s="77" customFormat="1" ht="38.25" x14ac:dyDescent="0.25">
      <c r="A36" s="78">
        <f t="shared" si="0"/>
        <v>28</v>
      </c>
      <c r="B36" s="372"/>
      <c r="C36" s="375"/>
      <c r="D36" s="364" t="s">
        <v>23</v>
      </c>
      <c r="E36" s="46" t="s">
        <v>24</v>
      </c>
      <c r="F36" s="40" t="s">
        <v>150</v>
      </c>
      <c r="G36" s="80" t="s">
        <v>151</v>
      </c>
      <c r="H36" s="80" t="s">
        <v>152</v>
      </c>
      <c r="I36" s="80" t="s">
        <v>761</v>
      </c>
      <c r="J36" s="81" t="s">
        <v>44</v>
      </c>
      <c r="K36" s="14" t="s">
        <v>751</v>
      </c>
      <c r="L36" s="80" t="s">
        <v>154</v>
      </c>
    </row>
    <row r="37" spans="1:12" s="77" customFormat="1" ht="51" x14ac:dyDescent="0.25">
      <c r="A37" s="78">
        <f t="shared" si="0"/>
        <v>29</v>
      </c>
      <c r="B37" s="372"/>
      <c r="C37" s="375"/>
      <c r="D37" s="364"/>
      <c r="E37" s="46" t="s">
        <v>24</v>
      </c>
      <c r="F37" s="40" t="s">
        <v>155</v>
      </c>
      <c r="G37" s="80" t="s">
        <v>156</v>
      </c>
      <c r="H37" s="80" t="s">
        <v>157</v>
      </c>
      <c r="I37" s="80" t="s">
        <v>158</v>
      </c>
      <c r="J37" s="81" t="s">
        <v>29</v>
      </c>
      <c r="K37" s="86" t="s">
        <v>760</v>
      </c>
      <c r="L37" s="80" t="s">
        <v>89</v>
      </c>
    </row>
    <row r="38" spans="1:12" s="77" customFormat="1" ht="51" x14ac:dyDescent="0.25">
      <c r="A38" s="78">
        <f t="shared" si="0"/>
        <v>30</v>
      </c>
      <c r="B38" s="372"/>
      <c r="C38" s="375"/>
      <c r="D38" s="364"/>
      <c r="E38" s="46" t="s">
        <v>24</v>
      </c>
      <c r="F38" s="40" t="s">
        <v>159</v>
      </c>
      <c r="G38" s="80" t="s">
        <v>160</v>
      </c>
      <c r="H38" s="80" t="s">
        <v>161</v>
      </c>
      <c r="I38" s="80" t="s">
        <v>162</v>
      </c>
      <c r="J38" s="81" t="s">
        <v>44</v>
      </c>
      <c r="K38" s="86" t="s">
        <v>760</v>
      </c>
      <c r="L38" s="80" t="s">
        <v>163</v>
      </c>
    </row>
    <row r="39" spans="1:12" s="77" customFormat="1" ht="51" x14ac:dyDescent="0.25">
      <c r="A39" s="78">
        <f t="shared" si="0"/>
        <v>31</v>
      </c>
      <c r="B39" s="372"/>
      <c r="C39" s="375"/>
      <c r="D39" s="364" t="s">
        <v>32</v>
      </c>
      <c r="E39" s="89" t="s">
        <v>33</v>
      </c>
      <c r="F39" s="40" t="s">
        <v>164</v>
      </c>
      <c r="G39" s="80" t="s">
        <v>165</v>
      </c>
      <c r="H39" s="80" t="s">
        <v>166</v>
      </c>
      <c r="I39" s="80" t="s">
        <v>167</v>
      </c>
      <c r="J39" s="81" t="s">
        <v>29</v>
      </c>
      <c r="K39" s="14" t="s">
        <v>751</v>
      </c>
      <c r="L39" s="80" t="s">
        <v>89</v>
      </c>
    </row>
    <row r="40" spans="1:12" s="77" customFormat="1" ht="38.25" x14ac:dyDescent="0.25">
      <c r="A40" s="78">
        <f t="shared" si="0"/>
        <v>32</v>
      </c>
      <c r="B40" s="373"/>
      <c r="C40" s="376"/>
      <c r="D40" s="364"/>
      <c r="E40" s="89" t="s">
        <v>33</v>
      </c>
      <c r="F40" s="40" t="s">
        <v>168</v>
      </c>
      <c r="G40" s="80" t="s">
        <v>169</v>
      </c>
      <c r="H40" s="80" t="s">
        <v>170</v>
      </c>
      <c r="I40" s="80" t="s">
        <v>171</v>
      </c>
      <c r="J40" s="81" t="s">
        <v>29</v>
      </c>
      <c r="K40" s="86" t="s">
        <v>760</v>
      </c>
      <c r="L40" s="80" t="s">
        <v>172</v>
      </c>
    </row>
    <row r="41" spans="1:12" s="77" customFormat="1" ht="38.25" x14ac:dyDescent="0.25">
      <c r="A41" s="81">
        <f t="shared" si="0"/>
        <v>33</v>
      </c>
      <c r="B41" s="387" t="s">
        <v>941</v>
      </c>
      <c r="C41" s="374" t="s">
        <v>942</v>
      </c>
      <c r="D41" s="88" t="s">
        <v>173</v>
      </c>
      <c r="E41" s="90" t="s">
        <v>33</v>
      </c>
      <c r="F41" s="80" t="s">
        <v>762</v>
      </c>
      <c r="G41" s="79" t="s">
        <v>175</v>
      </c>
      <c r="H41" s="80" t="s">
        <v>176</v>
      </c>
      <c r="I41" s="80" t="s">
        <v>177</v>
      </c>
      <c r="J41" s="81" t="s">
        <v>29</v>
      </c>
      <c r="K41" s="14" t="s">
        <v>751</v>
      </c>
      <c r="L41" s="80" t="s">
        <v>94</v>
      </c>
    </row>
    <row r="42" spans="1:12" s="77" customFormat="1" ht="76.5" x14ac:dyDescent="0.25">
      <c r="A42" s="81">
        <f t="shared" si="0"/>
        <v>34</v>
      </c>
      <c r="B42" s="388"/>
      <c r="C42" s="375"/>
      <c r="D42" s="80" t="s">
        <v>23</v>
      </c>
      <c r="E42" s="90" t="s">
        <v>24</v>
      </c>
      <c r="F42" s="91" t="s">
        <v>178</v>
      </c>
      <c r="G42" s="80" t="s">
        <v>755</v>
      </c>
      <c r="H42" s="80" t="s">
        <v>114</v>
      </c>
      <c r="I42" s="80" t="s">
        <v>28</v>
      </c>
      <c r="J42" s="81" t="s">
        <v>29</v>
      </c>
      <c r="K42" s="14" t="s">
        <v>751</v>
      </c>
      <c r="L42" s="80" t="s">
        <v>31</v>
      </c>
    </row>
    <row r="43" spans="1:12" s="77" customFormat="1" ht="25.5" x14ac:dyDescent="0.25">
      <c r="A43" s="81">
        <f t="shared" si="0"/>
        <v>35</v>
      </c>
      <c r="B43" s="388"/>
      <c r="C43" s="376"/>
      <c r="D43" s="88" t="s">
        <v>179</v>
      </c>
      <c r="E43" s="90" t="s">
        <v>33</v>
      </c>
      <c r="F43" s="80" t="s">
        <v>180</v>
      </c>
      <c r="G43" s="80" t="s">
        <v>135</v>
      </c>
      <c r="H43" s="80" t="s">
        <v>176</v>
      </c>
      <c r="I43" s="80" t="s">
        <v>177</v>
      </c>
      <c r="J43" s="81" t="s">
        <v>29</v>
      </c>
      <c r="K43" s="14" t="s">
        <v>751</v>
      </c>
      <c r="L43" s="80" t="s">
        <v>94</v>
      </c>
    </row>
    <row r="44" spans="1:12" s="77" customFormat="1" ht="51" x14ac:dyDescent="0.25">
      <c r="A44" s="81">
        <f t="shared" si="0"/>
        <v>36</v>
      </c>
      <c r="B44" s="389"/>
      <c r="C44" s="115" t="s">
        <v>943</v>
      </c>
      <c r="D44" s="88" t="s">
        <v>181</v>
      </c>
      <c r="E44" s="90" t="s">
        <v>24</v>
      </c>
      <c r="F44" s="80" t="s">
        <v>182</v>
      </c>
      <c r="G44" s="80" t="s">
        <v>183</v>
      </c>
      <c r="H44" s="80" t="s">
        <v>184</v>
      </c>
      <c r="I44" s="80" t="s">
        <v>185</v>
      </c>
      <c r="J44" s="81" t="s">
        <v>29</v>
      </c>
      <c r="K44" s="14" t="s">
        <v>751</v>
      </c>
      <c r="L44" s="80" t="s">
        <v>89</v>
      </c>
    </row>
    <row r="45" spans="1:12" s="77" customFormat="1" ht="25.5" x14ac:dyDescent="0.2">
      <c r="A45" s="81">
        <f>A44+1</f>
        <v>37</v>
      </c>
      <c r="B45" s="390" t="s">
        <v>944</v>
      </c>
      <c r="C45" s="368" t="s">
        <v>945</v>
      </c>
      <c r="D45" s="92" t="s">
        <v>763</v>
      </c>
      <c r="E45" s="93" t="s">
        <v>33</v>
      </c>
      <c r="F45" s="93" t="s">
        <v>187</v>
      </c>
      <c r="G45" s="93" t="s">
        <v>188</v>
      </c>
      <c r="H45" s="93" t="s">
        <v>189</v>
      </c>
      <c r="I45" s="93" t="s">
        <v>94</v>
      </c>
      <c r="J45" s="93" t="s">
        <v>29</v>
      </c>
      <c r="K45" s="14" t="s">
        <v>751</v>
      </c>
      <c r="L45" s="93" t="s">
        <v>89</v>
      </c>
    </row>
    <row r="46" spans="1:12" s="77" customFormat="1" ht="25.5" x14ac:dyDescent="0.2">
      <c r="A46" s="81">
        <f t="shared" si="0"/>
        <v>38</v>
      </c>
      <c r="B46" s="391"/>
      <c r="C46" s="370"/>
      <c r="D46" s="94" t="s">
        <v>190</v>
      </c>
      <c r="E46" s="95" t="s">
        <v>33</v>
      </c>
      <c r="F46" s="20" t="s">
        <v>191</v>
      </c>
      <c r="G46" s="94" t="s">
        <v>266</v>
      </c>
      <c r="H46" s="95" t="s">
        <v>192</v>
      </c>
      <c r="I46" s="95" t="s">
        <v>764</v>
      </c>
      <c r="J46" s="95" t="s">
        <v>29</v>
      </c>
      <c r="K46" s="14" t="s">
        <v>751</v>
      </c>
      <c r="L46" s="95" t="s">
        <v>89</v>
      </c>
    </row>
    <row r="47" spans="1:12" s="77" customFormat="1" ht="25.5" x14ac:dyDescent="0.2">
      <c r="A47" s="81">
        <f t="shared" si="0"/>
        <v>39</v>
      </c>
      <c r="B47" s="391"/>
      <c r="C47" s="370"/>
      <c r="D47" s="94" t="s">
        <v>193</v>
      </c>
      <c r="E47" s="95" t="s">
        <v>24</v>
      </c>
      <c r="F47" s="93" t="s">
        <v>194</v>
      </c>
      <c r="G47" s="95" t="s">
        <v>195</v>
      </c>
      <c r="H47" s="95" t="s">
        <v>196</v>
      </c>
      <c r="I47" s="95" t="s">
        <v>197</v>
      </c>
      <c r="J47" s="81" t="s">
        <v>29</v>
      </c>
      <c r="K47" s="14" t="s">
        <v>751</v>
      </c>
      <c r="L47" s="95" t="s">
        <v>89</v>
      </c>
    </row>
    <row r="48" spans="1:12" s="77" customFormat="1" ht="76.5" x14ac:dyDescent="0.25">
      <c r="A48" s="81">
        <f t="shared" si="0"/>
        <v>40</v>
      </c>
      <c r="B48" s="391"/>
      <c r="C48" s="370"/>
      <c r="D48" s="96" t="s">
        <v>23</v>
      </c>
      <c r="E48" s="97" t="s">
        <v>24</v>
      </c>
      <c r="F48" s="97" t="s">
        <v>765</v>
      </c>
      <c r="G48" s="97" t="s">
        <v>766</v>
      </c>
      <c r="H48" s="97" t="s">
        <v>114</v>
      </c>
      <c r="I48" s="97" t="s">
        <v>767</v>
      </c>
      <c r="J48" s="97" t="s">
        <v>29</v>
      </c>
      <c r="K48" s="14" t="s">
        <v>751</v>
      </c>
      <c r="L48" s="97" t="s">
        <v>31</v>
      </c>
    </row>
    <row r="49" spans="1:12" s="77" customFormat="1" ht="25.5" x14ac:dyDescent="0.2">
      <c r="A49" s="81">
        <f t="shared" si="0"/>
        <v>41</v>
      </c>
      <c r="B49" s="391"/>
      <c r="C49" s="370"/>
      <c r="D49" s="94" t="s">
        <v>768</v>
      </c>
      <c r="E49" s="95" t="s">
        <v>33</v>
      </c>
      <c r="F49" s="95" t="s">
        <v>752</v>
      </c>
      <c r="G49" s="95" t="s">
        <v>769</v>
      </c>
      <c r="H49" s="95" t="s">
        <v>136</v>
      </c>
      <c r="I49" s="95" t="s">
        <v>770</v>
      </c>
      <c r="J49" s="95" t="s">
        <v>29</v>
      </c>
      <c r="K49" s="14" t="s">
        <v>751</v>
      </c>
      <c r="L49" s="95" t="s">
        <v>89</v>
      </c>
    </row>
    <row r="50" spans="1:12" s="77" customFormat="1" ht="25.5" x14ac:dyDescent="0.2">
      <c r="A50" s="81">
        <f t="shared" si="0"/>
        <v>42</v>
      </c>
      <c r="B50" s="391"/>
      <c r="C50" s="370"/>
      <c r="D50" s="94" t="s">
        <v>771</v>
      </c>
      <c r="E50" s="95" t="s">
        <v>33</v>
      </c>
      <c r="F50" s="95" t="s">
        <v>772</v>
      </c>
      <c r="G50" s="95" t="s">
        <v>198</v>
      </c>
      <c r="H50" s="95" t="s">
        <v>199</v>
      </c>
      <c r="I50" s="95" t="s">
        <v>200</v>
      </c>
      <c r="J50" s="95" t="s">
        <v>29</v>
      </c>
      <c r="K50" s="14" t="s">
        <v>751</v>
      </c>
      <c r="L50" s="95" t="s">
        <v>89</v>
      </c>
    </row>
    <row r="51" spans="1:12" s="77" customFormat="1" ht="25.5" x14ac:dyDescent="0.2">
      <c r="A51" s="81">
        <f t="shared" si="0"/>
        <v>43</v>
      </c>
      <c r="B51" s="391"/>
      <c r="C51" s="370"/>
      <c r="D51" s="94" t="s">
        <v>201</v>
      </c>
      <c r="E51" s="95" t="s">
        <v>33</v>
      </c>
      <c r="F51" s="95" t="s">
        <v>202</v>
      </c>
      <c r="G51" s="95" t="s">
        <v>773</v>
      </c>
      <c r="H51" s="95" t="s">
        <v>203</v>
      </c>
      <c r="I51" s="95" t="s">
        <v>204</v>
      </c>
      <c r="J51" s="95" t="s">
        <v>29</v>
      </c>
      <c r="K51" s="14" t="s">
        <v>751</v>
      </c>
      <c r="L51" s="95" t="s">
        <v>89</v>
      </c>
    </row>
    <row r="52" spans="1:12" s="77" customFormat="1" ht="25.5" x14ac:dyDescent="0.2">
      <c r="A52" s="81">
        <f t="shared" si="0"/>
        <v>44</v>
      </c>
      <c r="B52" s="391"/>
      <c r="C52" s="370"/>
      <c r="D52" s="94" t="s">
        <v>205</v>
      </c>
      <c r="E52" s="95" t="s">
        <v>33</v>
      </c>
      <c r="F52" s="95" t="s">
        <v>206</v>
      </c>
      <c r="G52" s="95" t="s">
        <v>207</v>
      </c>
      <c r="H52" s="95" t="s">
        <v>208</v>
      </c>
      <c r="I52" s="95" t="s">
        <v>209</v>
      </c>
      <c r="J52" s="95" t="s">
        <v>29</v>
      </c>
      <c r="K52" s="14" t="s">
        <v>751</v>
      </c>
      <c r="L52" s="95" t="s">
        <v>89</v>
      </c>
    </row>
    <row r="53" spans="1:12" s="77" customFormat="1" ht="25.5" x14ac:dyDescent="0.2">
      <c r="A53" s="81">
        <f t="shared" si="0"/>
        <v>45</v>
      </c>
      <c r="B53" s="391"/>
      <c r="C53" s="370"/>
      <c r="D53" s="94" t="s">
        <v>774</v>
      </c>
      <c r="E53" s="95" t="s">
        <v>24</v>
      </c>
      <c r="F53" s="95" t="s">
        <v>210</v>
      </c>
      <c r="G53" s="95" t="s">
        <v>775</v>
      </c>
      <c r="H53" s="95" t="s">
        <v>776</v>
      </c>
      <c r="I53" s="95" t="s">
        <v>211</v>
      </c>
      <c r="J53" s="95" t="s">
        <v>29</v>
      </c>
      <c r="K53" s="14" t="s">
        <v>751</v>
      </c>
      <c r="L53" s="95" t="s">
        <v>89</v>
      </c>
    </row>
    <row r="54" spans="1:12" s="77" customFormat="1" ht="25.5" x14ac:dyDescent="0.2">
      <c r="A54" s="81">
        <f t="shared" si="0"/>
        <v>46</v>
      </c>
      <c r="B54" s="391"/>
      <c r="C54" s="370"/>
      <c r="D54" s="94" t="s">
        <v>777</v>
      </c>
      <c r="E54" s="95" t="s">
        <v>24</v>
      </c>
      <c r="F54" s="95" t="s">
        <v>212</v>
      </c>
      <c r="G54" s="95" t="s">
        <v>775</v>
      </c>
      <c r="H54" s="95" t="s">
        <v>776</v>
      </c>
      <c r="I54" s="95" t="s">
        <v>89</v>
      </c>
      <c r="J54" s="95" t="s">
        <v>29</v>
      </c>
      <c r="K54" s="14" t="s">
        <v>751</v>
      </c>
      <c r="L54" s="95" t="s">
        <v>89</v>
      </c>
    </row>
    <row r="55" spans="1:12" s="77" customFormat="1" ht="25.5" x14ac:dyDescent="0.2">
      <c r="A55" s="81">
        <f t="shared" si="0"/>
        <v>47</v>
      </c>
      <c r="B55" s="391"/>
      <c r="C55" s="370"/>
      <c r="D55" s="94" t="s">
        <v>778</v>
      </c>
      <c r="E55" s="95" t="s">
        <v>24</v>
      </c>
      <c r="F55" s="95" t="s">
        <v>213</v>
      </c>
      <c r="G55" s="95" t="s">
        <v>214</v>
      </c>
      <c r="H55" s="95" t="s">
        <v>776</v>
      </c>
      <c r="I55" s="95" t="s">
        <v>89</v>
      </c>
      <c r="J55" s="95" t="s">
        <v>29</v>
      </c>
      <c r="K55" s="14" t="s">
        <v>751</v>
      </c>
      <c r="L55" s="95" t="s">
        <v>89</v>
      </c>
    </row>
    <row r="56" spans="1:12" s="77" customFormat="1" ht="25.5" x14ac:dyDescent="0.2">
      <c r="A56" s="81">
        <f t="shared" si="0"/>
        <v>48</v>
      </c>
      <c r="B56" s="391"/>
      <c r="C56" s="370"/>
      <c r="D56" s="94" t="s">
        <v>779</v>
      </c>
      <c r="E56" s="95" t="s">
        <v>33</v>
      </c>
      <c r="F56" s="95" t="s">
        <v>780</v>
      </c>
      <c r="G56" s="95" t="s">
        <v>781</v>
      </c>
      <c r="H56" s="95" t="s">
        <v>782</v>
      </c>
      <c r="I56" s="95" t="s">
        <v>89</v>
      </c>
      <c r="J56" s="95" t="s">
        <v>29</v>
      </c>
      <c r="K56" s="14" t="s">
        <v>751</v>
      </c>
      <c r="L56" s="95" t="s">
        <v>89</v>
      </c>
    </row>
    <row r="57" spans="1:12" s="77" customFormat="1" ht="25.5" x14ac:dyDescent="0.2">
      <c r="A57" s="81">
        <f t="shared" si="0"/>
        <v>49</v>
      </c>
      <c r="B57" s="391"/>
      <c r="C57" s="370"/>
      <c r="D57" s="94" t="s">
        <v>217</v>
      </c>
      <c r="E57" s="95" t="s">
        <v>33</v>
      </c>
      <c r="F57" s="95" t="s">
        <v>780</v>
      </c>
      <c r="G57" s="95" t="s">
        <v>781</v>
      </c>
      <c r="H57" s="95" t="s">
        <v>782</v>
      </c>
      <c r="I57" s="95" t="s">
        <v>89</v>
      </c>
      <c r="J57" s="95" t="s">
        <v>29</v>
      </c>
      <c r="K57" s="14" t="s">
        <v>751</v>
      </c>
      <c r="L57" s="95" t="s">
        <v>89</v>
      </c>
    </row>
    <row r="58" spans="1:12" s="77" customFormat="1" ht="25.5" x14ac:dyDescent="0.2">
      <c r="A58" s="81">
        <f t="shared" si="0"/>
        <v>50</v>
      </c>
      <c r="B58" s="391"/>
      <c r="C58" s="370"/>
      <c r="D58" s="94" t="s">
        <v>783</v>
      </c>
      <c r="E58" s="95" t="s">
        <v>24</v>
      </c>
      <c r="F58" s="95" t="s">
        <v>784</v>
      </c>
      <c r="G58" s="95" t="s">
        <v>218</v>
      </c>
      <c r="H58" s="95" t="s">
        <v>785</v>
      </c>
      <c r="I58" s="95" t="s">
        <v>220</v>
      </c>
      <c r="J58" s="95" t="s">
        <v>29</v>
      </c>
      <c r="K58" s="14" t="s">
        <v>751</v>
      </c>
      <c r="L58" s="95" t="s">
        <v>89</v>
      </c>
    </row>
    <row r="59" spans="1:12" s="77" customFormat="1" ht="25.5" x14ac:dyDescent="0.2">
      <c r="A59" s="81">
        <f t="shared" si="0"/>
        <v>51</v>
      </c>
      <c r="B59" s="391"/>
      <c r="C59" s="370"/>
      <c r="D59" s="94" t="s">
        <v>221</v>
      </c>
      <c r="E59" s="95" t="s">
        <v>24</v>
      </c>
      <c r="F59" s="95" t="s">
        <v>784</v>
      </c>
      <c r="G59" s="95" t="s">
        <v>218</v>
      </c>
      <c r="H59" s="95" t="s">
        <v>785</v>
      </c>
      <c r="I59" s="95" t="s">
        <v>220</v>
      </c>
      <c r="J59" s="95" t="s">
        <v>29</v>
      </c>
      <c r="K59" s="14" t="s">
        <v>751</v>
      </c>
      <c r="L59" s="95" t="s">
        <v>89</v>
      </c>
    </row>
    <row r="60" spans="1:12" s="77" customFormat="1" ht="25.5" x14ac:dyDescent="0.2">
      <c r="A60" s="81">
        <f t="shared" si="0"/>
        <v>52</v>
      </c>
      <c r="B60" s="391"/>
      <c r="C60" s="370"/>
      <c r="D60" s="94" t="s">
        <v>222</v>
      </c>
      <c r="E60" s="95" t="s">
        <v>33</v>
      </c>
      <c r="F60" s="95" t="s">
        <v>786</v>
      </c>
      <c r="G60" s="95" t="s">
        <v>218</v>
      </c>
      <c r="H60" s="95" t="s">
        <v>785</v>
      </c>
      <c r="I60" s="95" t="s">
        <v>220</v>
      </c>
      <c r="J60" s="95" t="s">
        <v>29</v>
      </c>
      <c r="K60" s="14" t="s">
        <v>751</v>
      </c>
      <c r="L60" s="95" t="s">
        <v>89</v>
      </c>
    </row>
    <row r="61" spans="1:12" s="77" customFormat="1" ht="38.25" x14ac:dyDescent="0.2">
      <c r="A61" s="81">
        <f t="shared" si="0"/>
        <v>53</v>
      </c>
      <c r="B61" s="391"/>
      <c r="C61" s="370"/>
      <c r="D61" s="94" t="s">
        <v>787</v>
      </c>
      <c r="E61" s="95" t="s">
        <v>33</v>
      </c>
      <c r="F61" s="95" t="s">
        <v>788</v>
      </c>
      <c r="G61" s="95" t="s">
        <v>218</v>
      </c>
      <c r="H61" s="95" t="s">
        <v>789</v>
      </c>
      <c r="I61" s="95" t="s">
        <v>220</v>
      </c>
      <c r="J61" s="95" t="s">
        <v>29</v>
      </c>
      <c r="K61" s="14" t="s">
        <v>751</v>
      </c>
      <c r="L61" s="95" t="s">
        <v>89</v>
      </c>
    </row>
    <row r="62" spans="1:12" s="77" customFormat="1" ht="25.5" x14ac:dyDescent="0.2">
      <c r="A62" s="81">
        <f t="shared" si="0"/>
        <v>54</v>
      </c>
      <c r="B62" s="391"/>
      <c r="C62" s="370"/>
      <c r="D62" s="94" t="s">
        <v>790</v>
      </c>
      <c r="E62" s="95" t="s">
        <v>33</v>
      </c>
      <c r="F62" s="95" t="s">
        <v>786</v>
      </c>
      <c r="G62" s="95" t="s">
        <v>791</v>
      </c>
      <c r="H62" s="95" t="s">
        <v>785</v>
      </c>
      <c r="I62" s="95" t="s">
        <v>220</v>
      </c>
      <c r="J62" s="95" t="s">
        <v>29</v>
      </c>
      <c r="K62" s="14" t="s">
        <v>751</v>
      </c>
      <c r="L62" s="95" t="s">
        <v>89</v>
      </c>
    </row>
    <row r="63" spans="1:12" s="77" customFormat="1" ht="25.5" x14ac:dyDescent="0.2">
      <c r="A63" s="81">
        <f t="shared" si="0"/>
        <v>55</v>
      </c>
      <c r="B63" s="391"/>
      <c r="C63" s="370"/>
      <c r="D63" s="94" t="s">
        <v>226</v>
      </c>
      <c r="E63" s="95" t="s">
        <v>33</v>
      </c>
      <c r="F63" s="95" t="s">
        <v>792</v>
      </c>
      <c r="G63" s="95" t="s">
        <v>227</v>
      </c>
      <c r="H63" s="95" t="s">
        <v>228</v>
      </c>
      <c r="I63" s="95" t="s">
        <v>220</v>
      </c>
      <c r="J63" s="95" t="s">
        <v>29</v>
      </c>
      <c r="K63" s="14" t="s">
        <v>751</v>
      </c>
      <c r="L63" s="95" t="s">
        <v>89</v>
      </c>
    </row>
    <row r="64" spans="1:12" s="77" customFormat="1" ht="25.5" x14ac:dyDescent="0.2">
      <c r="A64" s="81">
        <f t="shared" si="0"/>
        <v>56</v>
      </c>
      <c r="B64" s="391"/>
      <c r="C64" s="370"/>
      <c r="D64" s="94" t="s">
        <v>229</v>
      </c>
      <c r="E64" s="95" t="s">
        <v>33</v>
      </c>
      <c r="F64" s="95" t="s">
        <v>230</v>
      </c>
      <c r="G64" s="95" t="s">
        <v>231</v>
      </c>
      <c r="H64" s="95" t="s">
        <v>232</v>
      </c>
      <c r="I64" s="95" t="s">
        <v>220</v>
      </c>
      <c r="J64" s="95" t="s">
        <v>29</v>
      </c>
      <c r="K64" s="14" t="s">
        <v>751</v>
      </c>
      <c r="L64" s="95" t="s">
        <v>89</v>
      </c>
    </row>
    <row r="65" spans="1:12" s="77" customFormat="1" ht="25.5" x14ac:dyDescent="0.2">
      <c r="A65" s="81">
        <f t="shared" si="0"/>
        <v>57</v>
      </c>
      <c r="B65" s="391"/>
      <c r="C65" s="370"/>
      <c r="D65" s="94" t="s">
        <v>233</v>
      </c>
      <c r="E65" s="95" t="s">
        <v>24</v>
      </c>
      <c r="F65" s="95" t="s">
        <v>230</v>
      </c>
      <c r="G65" s="95" t="s">
        <v>231</v>
      </c>
      <c r="H65" s="95" t="s">
        <v>232</v>
      </c>
      <c r="I65" s="95" t="s">
        <v>220</v>
      </c>
      <c r="J65" s="95" t="s">
        <v>29</v>
      </c>
      <c r="K65" s="14" t="s">
        <v>751</v>
      </c>
      <c r="L65" s="95" t="s">
        <v>89</v>
      </c>
    </row>
    <row r="66" spans="1:12" s="77" customFormat="1" ht="25.5" x14ac:dyDescent="0.2">
      <c r="A66" s="81">
        <f t="shared" si="0"/>
        <v>58</v>
      </c>
      <c r="B66" s="391"/>
      <c r="C66" s="370"/>
      <c r="D66" s="94" t="s">
        <v>234</v>
      </c>
      <c r="E66" s="95" t="s">
        <v>24</v>
      </c>
      <c r="F66" s="95" t="s">
        <v>235</v>
      </c>
      <c r="G66" s="95" t="s">
        <v>236</v>
      </c>
      <c r="H66" s="95" t="s">
        <v>237</v>
      </c>
      <c r="I66" s="95" t="s">
        <v>220</v>
      </c>
      <c r="J66" s="95" t="s">
        <v>29</v>
      </c>
      <c r="K66" s="14" t="s">
        <v>751</v>
      </c>
      <c r="L66" s="95" t="s">
        <v>89</v>
      </c>
    </row>
    <row r="67" spans="1:12" s="77" customFormat="1" ht="25.5" x14ac:dyDescent="0.2">
      <c r="A67" s="81">
        <f t="shared" si="0"/>
        <v>59</v>
      </c>
      <c r="B67" s="391"/>
      <c r="C67" s="370"/>
      <c r="D67" s="94" t="s">
        <v>238</v>
      </c>
      <c r="E67" s="95" t="s">
        <v>24</v>
      </c>
      <c r="F67" s="95" t="s">
        <v>235</v>
      </c>
      <c r="G67" s="95" t="s">
        <v>236</v>
      </c>
      <c r="H67" s="95" t="s">
        <v>237</v>
      </c>
      <c r="I67" s="95" t="s">
        <v>220</v>
      </c>
      <c r="J67" s="95" t="s">
        <v>29</v>
      </c>
      <c r="K67" s="14" t="s">
        <v>751</v>
      </c>
      <c r="L67" s="95" t="s">
        <v>89</v>
      </c>
    </row>
    <row r="68" spans="1:12" s="77" customFormat="1" ht="25.5" x14ac:dyDescent="0.2">
      <c r="A68" s="81">
        <f t="shared" si="0"/>
        <v>60</v>
      </c>
      <c r="B68" s="391"/>
      <c r="C68" s="370"/>
      <c r="D68" s="94" t="s">
        <v>239</v>
      </c>
      <c r="E68" s="95" t="s">
        <v>24</v>
      </c>
      <c r="F68" s="95" t="s">
        <v>240</v>
      </c>
      <c r="G68" s="95" t="s">
        <v>793</v>
      </c>
      <c r="H68" s="95" t="s">
        <v>794</v>
      </c>
      <c r="I68" s="95" t="s">
        <v>220</v>
      </c>
      <c r="J68" s="95" t="s">
        <v>29</v>
      </c>
      <c r="K68" s="14" t="s">
        <v>751</v>
      </c>
      <c r="L68" s="95" t="s">
        <v>89</v>
      </c>
    </row>
    <row r="69" spans="1:12" s="77" customFormat="1" ht="25.5" x14ac:dyDescent="0.2">
      <c r="A69" s="81">
        <f t="shared" si="0"/>
        <v>61</v>
      </c>
      <c r="B69" s="388"/>
      <c r="C69" s="370"/>
      <c r="D69" s="94" t="s">
        <v>242</v>
      </c>
      <c r="E69" s="95" t="s">
        <v>24</v>
      </c>
      <c r="F69" s="95" t="s">
        <v>240</v>
      </c>
      <c r="G69" s="95" t="s">
        <v>793</v>
      </c>
      <c r="H69" s="95" t="s">
        <v>794</v>
      </c>
      <c r="I69" s="95" t="s">
        <v>220</v>
      </c>
      <c r="J69" s="95" t="s">
        <v>29</v>
      </c>
      <c r="K69" s="14" t="s">
        <v>751</v>
      </c>
      <c r="L69" s="95" t="s">
        <v>89</v>
      </c>
    </row>
    <row r="70" spans="1:12" s="77" customFormat="1" ht="25.5" x14ac:dyDescent="0.2">
      <c r="A70" s="81">
        <f t="shared" si="0"/>
        <v>62</v>
      </c>
      <c r="B70" s="388"/>
      <c r="C70" s="369"/>
      <c r="D70" s="94" t="s">
        <v>243</v>
      </c>
      <c r="E70" s="95" t="s">
        <v>33</v>
      </c>
      <c r="F70" s="95" t="s">
        <v>244</v>
      </c>
      <c r="G70" s="95" t="s">
        <v>245</v>
      </c>
      <c r="H70" s="95" t="s">
        <v>795</v>
      </c>
      <c r="I70" s="95" t="s">
        <v>220</v>
      </c>
      <c r="J70" s="95" t="s">
        <v>29</v>
      </c>
      <c r="K70" s="14" t="s">
        <v>751</v>
      </c>
      <c r="L70" s="95" t="s">
        <v>89</v>
      </c>
    </row>
    <row r="71" spans="1:12" s="77" customFormat="1" ht="47.25" customHeight="1" x14ac:dyDescent="0.25">
      <c r="A71" s="81">
        <f t="shared" si="0"/>
        <v>63</v>
      </c>
      <c r="B71" s="388"/>
      <c r="C71" s="368" t="s">
        <v>946</v>
      </c>
      <c r="D71" s="88" t="s">
        <v>144</v>
      </c>
      <c r="E71" s="90" t="s">
        <v>33</v>
      </c>
      <c r="F71" s="80" t="s">
        <v>191</v>
      </c>
      <c r="G71" s="80" t="s">
        <v>266</v>
      </c>
      <c r="H71" s="80" t="s">
        <v>192</v>
      </c>
      <c r="I71" s="80" t="s">
        <v>111</v>
      </c>
      <c r="J71" s="81" t="s">
        <v>29</v>
      </c>
      <c r="K71" s="14" t="s">
        <v>751</v>
      </c>
      <c r="L71" s="80" t="s">
        <v>89</v>
      </c>
    </row>
    <row r="72" spans="1:12" s="77" customFormat="1" ht="94.5" customHeight="1" x14ac:dyDescent="0.25">
      <c r="A72" s="81">
        <f t="shared" si="0"/>
        <v>64</v>
      </c>
      <c r="B72" s="388"/>
      <c r="C72" s="370"/>
      <c r="D72" s="80" t="s">
        <v>796</v>
      </c>
      <c r="E72" s="90" t="s">
        <v>33</v>
      </c>
      <c r="F72" s="91" t="s">
        <v>248</v>
      </c>
      <c r="G72" s="80" t="s">
        <v>249</v>
      </c>
      <c r="H72" s="80" t="s">
        <v>199</v>
      </c>
      <c r="I72" s="80" t="s">
        <v>200</v>
      </c>
      <c r="J72" s="98" t="s">
        <v>29</v>
      </c>
      <c r="K72" s="14" t="s">
        <v>751</v>
      </c>
      <c r="L72" s="80" t="s">
        <v>89</v>
      </c>
    </row>
    <row r="73" spans="1:12" s="77" customFormat="1" ht="170.25" customHeight="1" x14ac:dyDescent="0.25">
      <c r="A73" s="81">
        <f t="shared" si="0"/>
        <v>65</v>
      </c>
      <c r="B73" s="388"/>
      <c r="C73" s="370"/>
      <c r="D73" s="80" t="s">
        <v>250</v>
      </c>
      <c r="E73" s="90" t="s">
        <v>24</v>
      </c>
      <c r="F73" s="80" t="s">
        <v>797</v>
      </c>
      <c r="G73" s="80" t="s">
        <v>251</v>
      </c>
      <c r="H73" s="79" t="s">
        <v>252</v>
      </c>
      <c r="I73" s="80" t="s">
        <v>798</v>
      </c>
      <c r="J73" s="98" t="s">
        <v>29</v>
      </c>
      <c r="K73" s="14" t="s">
        <v>751</v>
      </c>
      <c r="L73" s="80" t="s">
        <v>253</v>
      </c>
    </row>
    <row r="74" spans="1:12" s="77" customFormat="1" ht="153" x14ac:dyDescent="0.25">
      <c r="A74" s="81">
        <f t="shared" si="0"/>
        <v>66</v>
      </c>
      <c r="B74" s="388"/>
      <c r="C74" s="370"/>
      <c r="D74" s="80" t="s">
        <v>254</v>
      </c>
      <c r="E74" s="90" t="s">
        <v>24</v>
      </c>
      <c r="F74" s="80" t="s">
        <v>799</v>
      </c>
      <c r="G74" s="80" t="s">
        <v>251</v>
      </c>
      <c r="H74" s="79" t="s">
        <v>252</v>
      </c>
      <c r="I74" s="80" t="s">
        <v>798</v>
      </c>
      <c r="J74" s="98" t="s">
        <v>29</v>
      </c>
      <c r="K74" s="14" t="s">
        <v>751</v>
      </c>
      <c r="L74" s="80" t="s">
        <v>253</v>
      </c>
    </row>
    <row r="75" spans="1:12" s="77" customFormat="1" ht="140.25" x14ac:dyDescent="0.25">
      <c r="A75" s="81">
        <f t="shared" ref="A75:A138" si="1">A74+1</f>
        <v>67</v>
      </c>
      <c r="B75" s="388"/>
      <c r="C75" s="370"/>
      <c r="D75" s="80" t="s">
        <v>239</v>
      </c>
      <c r="E75" s="90" t="s">
        <v>24</v>
      </c>
      <c r="F75" s="80" t="s">
        <v>800</v>
      </c>
      <c r="G75" s="80" t="s">
        <v>251</v>
      </c>
      <c r="H75" s="79" t="s">
        <v>252</v>
      </c>
      <c r="I75" s="80" t="s">
        <v>798</v>
      </c>
      <c r="J75" s="98" t="s">
        <v>29</v>
      </c>
      <c r="K75" s="14" t="s">
        <v>751</v>
      </c>
      <c r="L75" s="80" t="s">
        <v>253</v>
      </c>
    </row>
    <row r="76" spans="1:12" s="77" customFormat="1" ht="89.25" x14ac:dyDescent="0.25">
      <c r="A76" s="81">
        <f t="shared" si="1"/>
        <v>68</v>
      </c>
      <c r="B76" s="388"/>
      <c r="C76" s="370"/>
      <c r="D76" s="80" t="s">
        <v>23</v>
      </c>
      <c r="E76" s="90" t="s">
        <v>24</v>
      </c>
      <c r="F76" s="80" t="s">
        <v>801</v>
      </c>
      <c r="G76" s="80" t="s">
        <v>251</v>
      </c>
      <c r="H76" s="79" t="s">
        <v>252</v>
      </c>
      <c r="I76" s="80" t="s">
        <v>798</v>
      </c>
      <c r="J76" s="98" t="s">
        <v>29</v>
      </c>
      <c r="K76" s="14" t="s">
        <v>751</v>
      </c>
      <c r="L76" s="80" t="s">
        <v>253</v>
      </c>
    </row>
    <row r="77" spans="1:12" s="77" customFormat="1" ht="89.25" x14ac:dyDescent="0.25">
      <c r="A77" s="81">
        <f t="shared" si="1"/>
        <v>69</v>
      </c>
      <c r="B77" s="388"/>
      <c r="C77" s="370"/>
      <c r="D77" s="80" t="s">
        <v>229</v>
      </c>
      <c r="E77" s="90" t="s">
        <v>33</v>
      </c>
      <c r="F77" s="80" t="s">
        <v>255</v>
      </c>
      <c r="G77" s="80" t="s">
        <v>251</v>
      </c>
      <c r="H77" s="80" t="s">
        <v>256</v>
      </c>
      <c r="I77" s="80" t="s">
        <v>89</v>
      </c>
      <c r="J77" s="81" t="s">
        <v>29</v>
      </c>
      <c r="K77" s="14" t="s">
        <v>751</v>
      </c>
      <c r="L77" s="80" t="s">
        <v>89</v>
      </c>
    </row>
    <row r="78" spans="1:12" s="77" customFormat="1" ht="38.25" x14ac:dyDescent="0.25">
      <c r="A78" s="81">
        <f t="shared" si="1"/>
        <v>70</v>
      </c>
      <c r="B78" s="388"/>
      <c r="C78" s="370"/>
      <c r="D78" s="88" t="s">
        <v>802</v>
      </c>
      <c r="E78" s="90" t="s">
        <v>24</v>
      </c>
      <c r="F78" s="80" t="s">
        <v>257</v>
      </c>
      <c r="G78" s="80" t="s">
        <v>251</v>
      </c>
      <c r="H78" s="80" t="s">
        <v>256</v>
      </c>
      <c r="I78" s="80" t="s">
        <v>89</v>
      </c>
      <c r="J78" s="81" t="s">
        <v>29</v>
      </c>
      <c r="K78" s="14" t="s">
        <v>751</v>
      </c>
      <c r="L78" s="80" t="s">
        <v>89</v>
      </c>
    </row>
    <row r="79" spans="1:12" ht="76.5" x14ac:dyDescent="0.2">
      <c r="A79" s="81">
        <f t="shared" si="1"/>
        <v>71</v>
      </c>
      <c r="B79" s="388"/>
      <c r="C79" s="369"/>
      <c r="D79" s="88" t="s">
        <v>226</v>
      </c>
      <c r="E79" s="90" t="s">
        <v>33</v>
      </c>
      <c r="F79" s="80" t="s">
        <v>803</v>
      </c>
      <c r="G79" s="80" t="s">
        <v>804</v>
      </c>
      <c r="H79" s="80" t="s">
        <v>256</v>
      </c>
      <c r="I79" s="80" t="s">
        <v>89</v>
      </c>
      <c r="J79" s="81" t="s">
        <v>29</v>
      </c>
      <c r="K79" s="14" t="s">
        <v>751</v>
      </c>
      <c r="L79" s="80" t="s">
        <v>89</v>
      </c>
    </row>
    <row r="80" spans="1:12" ht="76.5" x14ac:dyDescent="0.2">
      <c r="A80" s="81">
        <f t="shared" si="1"/>
        <v>72</v>
      </c>
      <c r="B80" s="388"/>
      <c r="C80" s="387" t="s">
        <v>947</v>
      </c>
      <c r="D80" s="80" t="s">
        <v>250</v>
      </c>
      <c r="E80" s="46" t="s">
        <v>24</v>
      </c>
      <c r="F80" s="40" t="s">
        <v>805</v>
      </c>
      <c r="G80" s="80" t="s">
        <v>251</v>
      </c>
      <c r="H80" s="79" t="s">
        <v>252</v>
      </c>
      <c r="I80" s="80" t="s">
        <v>806</v>
      </c>
      <c r="J80" s="98" t="s">
        <v>29</v>
      </c>
      <c r="K80" s="14" t="s">
        <v>751</v>
      </c>
      <c r="L80" s="80" t="s">
        <v>253</v>
      </c>
    </row>
    <row r="81" spans="1:12" ht="76.5" x14ac:dyDescent="0.2">
      <c r="A81" s="81">
        <f t="shared" si="1"/>
        <v>73</v>
      </c>
      <c r="B81" s="388"/>
      <c r="C81" s="388"/>
      <c r="D81" s="80" t="s">
        <v>254</v>
      </c>
      <c r="E81" s="46" t="s">
        <v>24</v>
      </c>
      <c r="F81" s="40" t="s">
        <v>807</v>
      </c>
      <c r="G81" s="80" t="s">
        <v>808</v>
      </c>
      <c r="H81" s="79" t="s">
        <v>252</v>
      </c>
      <c r="I81" s="80" t="s">
        <v>806</v>
      </c>
      <c r="J81" s="98" t="s">
        <v>29</v>
      </c>
      <c r="K81" s="14" t="s">
        <v>751</v>
      </c>
      <c r="L81" s="80" t="s">
        <v>253</v>
      </c>
    </row>
    <row r="82" spans="1:12" ht="76.5" x14ac:dyDescent="0.2">
      <c r="A82" s="81">
        <f t="shared" si="1"/>
        <v>74</v>
      </c>
      <c r="B82" s="388"/>
      <c r="C82" s="388"/>
      <c r="D82" s="80" t="s">
        <v>239</v>
      </c>
      <c r="E82" s="46" t="s">
        <v>24</v>
      </c>
      <c r="F82" s="40" t="s">
        <v>809</v>
      </c>
      <c r="G82" s="80" t="s">
        <v>808</v>
      </c>
      <c r="H82" s="79" t="s">
        <v>252</v>
      </c>
      <c r="I82" s="80" t="s">
        <v>806</v>
      </c>
      <c r="J82" s="98" t="s">
        <v>29</v>
      </c>
      <c r="K82" s="14" t="s">
        <v>751</v>
      </c>
      <c r="L82" s="80" t="s">
        <v>253</v>
      </c>
    </row>
    <row r="83" spans="1:12" ht="76.5" x14ac:dyDescent="0.2">
      <c r="A83" s="81">
        <f t="shared" si="1"/>
        <v>75</v>
      </c>
      <c r="B83" s="388"/>
      <c r="C83" s="388"/>
      <c r="D83" s="99" t="s">
        <v>23</v>
      </c>
      <c r="E83" s="46" t="s">
        <v>24</v>
      </c>
      <c r="F83" s="40" t="s">
        <v>810</v>
      </c>
      <c r="G83" s="80" t="s">
        <v>808</v>
      </c>
      <c r="H83" s="79" t="s">
        <v>252</v>
      </c>
      <c r="I83" s="80" t="s">
        <v>806</v>
      </c>
      <c r="J83" s="98" t="s">
        <v>29</v>
      </c>
      <c r="K83" s="14" t="s">
        <v>751</v>
      </c>
      <c r="L83" s="80" t="s">
        <v>253</v>
      </c>
    </row>
    <row r="84" spans="1:12" ht="76.5" x14ac:dyDescent="0.2">
      <c r="A84" s="81">
        <f t="shared" si="1"/>
        <v>76</v>
      </c>
      <c r="B84" s="388"/>
      <c r="C84" s="388"/>
      <c r="D84" s="80" t="s">
        <v>811</v>
      </c>
      <c r="E84" s="46" t="s">
        <v>24</v>
      </c>
      <c r="F84" s="40" t="s">
        <v>812</v>
      </c>
      <c r="G84" s="80" t="s">
        <v>808</v>
      </c>
      <c r="H84" s="79" t="s">
        <v>274</v>
      </c>
      <c r="I84" s="80" t="s">
        <v>813</v>
      </c>
      <c r="J84" s="98" t="s">
        <v>29</v>
      </c>
      <c r="K84" s="14" t="s">
        <v>751</v>
      </c>
      <c r="L84" s="80" t="s">
        <v>253</v>
      </c>
    </row>
    <row r="85" spans="1:12" ht="76.5" x14ac:dyDescent="0.2">
      <c r="A85" s="81">
        <f t="shared" si="1"/>
        <v>77</v>
      </c>
      <c r="B85" s="388"/>
      <c r="C85" s="388"/>
      <c r="D85" s="80" t="s">
        <v>811</v>
      </c>
      <c r="E85" s="46" t="s">
        <v>24</v>
      </c>
      <c r="F85" s="40" t="s">
        <v>400</v>
      </c>
      <c r="G85" s="80" t="s">
        <v>808</v>
      </c>
      <c r="H85" s="79" t="s">
        <v>252</v>
      </c>
      <c r="I85" s="80" t="s">
        <v>806</v>
      </c>
      <c r="J85" s="98" t="s">
        <v>29</v>
      </c>
      <c r="K85" s="14" t="s">
        <v>751</v>
      </c>
      <c r="L85" s="80" t="s">
        <v>253</v>
      </c>
    </row>
    <row r="86" spans="1:12" ht="76.5" x14ac:dyDescent="0.2">
      <c r="A86" s="81">
        <f t="shared" si="1"/>
        <v>78</v>
      </c>
      <c r="B86" s="388"/>
      <c r="C86" s="388"/>
      <c r="D86" s="80" t="s">
        <v>401</v>
      </c>
      <c r="E86" s="46" t="s">
        <v>24</v>
      </c>
      <c r="F86" s="40" t="s">
        <v>400</v>
      </c>
      <c r="G86" s="80" t="s">
        <v>808</v>
      </c>
      <c r="H86" s="79" t="s">
        <v>252</v>
      </c>
      <c r="I86" s="80" t="s">
        <v>806</v>
      </c>
      <c r="J86" s="98" t="s">
        <v>29</v>
      </c>
      <c r="K86" s="14" t="s">
        <v>751</v>
      </c>
      <c r="L86" s="80" t="s">
        <v>253</v>
      </c>
    </row>
    <row r="87" spans="1:12" ht="76.5" x14ac:dyDescent="0.2">
      <c r="A87" s="81">
        <f t="shared" si="1"/>
        <v>79</v>
      </c>
      <c r="B87" s="388"/>
      <c r="C87" s="389"/>
      <c r="D87" s="80" t="s">
        <v>402</v>
      </c>
      <c r="E87" s="46" t="s">
        <v>24</v>
      </c>
      <c r="F87" s="40" t="s">
        <v>403</v>
      </c>
      <c r="G87" s="80" t="s">
        <v>808</v>
      </c>
      <c r="H87" s="79" t="s">
        <v>252</v>
      </c>
      <c r="I87" s="80" t="s">
        <v>806</v>
      </c>
      <c r="J87" s="98" t="s">
        <v>29</v>
      </c>
      <c r="K87" s="14" t="s">
        <v>751</v>
      </c>
      <c r="L87" s="80" t="s">
        <v>253</v>
      </c>
    </row>
    <row r="88" spans="1:12" ht="51" x14ac:dyDescent="0.2">
      <c r="A88" s="81">
        <f t="shared" si="1"/>
        <v>80</v>
      </c>
      <c r="B88" s="388"/>
      <c r="C88" s="368" t="s">
        <v>948</v>
      </c>
      <c r="D88" s="94" t="s">
        <v>763</v>
      </c>
      <c r="E88" s="95" t="s">
        <v>33</v>
      </c>
      <c r="F88" s="93" t="s">
        <v>814</v>
      </c>
      <c r="G88" s="95" t="s">
        <v>815</v>
      </c>
      <c r="H88" s="95" t="s">
        <v>816</v>
      </c>
      <c r="I88" s="95" t="s">
        <v>949</v>
      </c>
      <c r="J88" s="93" t="s">
        <v>29</v>
      </c>
      <c r="K88" s="14" t="s">
        <v>751</v>
      </c>
      <c r="L88" s="95" t="s">
        <v>89</v>
      </c>
    </row>
    <row r="89" spans="1:12" ht="25.5" x14ac:dyDescent="0.2">
      <c r="A89" s="81">
        <f t="shared" si="1"/>
        <v>81</v>
      </c>
      <c r="B89" s="388"/>
      <c r="C89" s="370"/>
      <c r="D89" s="94" t="s">
        <v>144</v>
      </c>
      <c r="E89" s="95" t="s">
        <v>33</v>
      </c>
      <c r="F89" s="20" t="s">
        <v>191</v>
      </c>
      <c r="G89" s="94" t="s">
        <v>266</v>
      </c>
      <c r="H89" s="95" t="s">
        <v>192</v>
      </c>
      <c r="I89" s="95" t="s">
        <v>764</v>
      </c>
      <c r="J89" s="95" t="s">
        <v>29</v>
      </c>
      <c r="K89" s="14" t="s">
        <v>751</v>
      </c>
      <c r="L89" s="95" t="s">
        <v>89</v>
      </c>
    </row>
    <row r="90" spans="1:12" ht="25.5" x14ac:dyDescent="0.2">
      <c r="A90" s="81">
        <f t="shared" si="1"/>
        <v>82</v>
      </c>
      <c r="B90" s="388"/>
      <c r="C90" s="370"/>
      <c r="D90" s="94" t="s">
        <v>201</v>
      </c>
      <c r="E90" s="95" t="s">
        <v>33</v>
      </c>
      <c r="F90" s="93" t="s">
        <v>267</v>
      </c>
      <c r="G90" s="95" t="s">
        <v>773</v>
      </c>
      <c r="H90" s="95" t="s">
        <v>268</v>
      </c>
      <c r="I90" s="95" t="s">
        <v>204</v>
      </c>
      <c r="J90" s="95" t="s">
        <v>29</v>
      </c>
      <c r="K90" s="14" t="s">
        <v>751</v>
      </c>
      <c r="L90" s="95" t="s">
        <v>89</v>
      </c>
    </row>
    <row r="91" spans="1:12" ht="25.5" x14ac:dyDescent="0.2">
      <c r="A91" s="81">
        <f t="shared" si="1"/>
        <v>83</v>
      </c>
      <c r="B91" s="388"/>
      <c r="C91" s="370"/>
      <c r="D91" s="94" t="s">
        <v>771</v>
      </c>
      <c r="E91" s="95" t="s">
        <v>33</v>
      </c>
      <c r="F91" s="95" t="s">
        <v>269</v>
      </c>
      <c r="G91" s="95" t="s">
        <v>270</v>
      </c>
      <c r="H91" s="95" t="s">
        <v>199</v>
      </c>
      <c r="I91" s="95" t="s">
        <v>200</v>
      </c>
      <c r="J91" s="95" t="s">
        <v>29</v>
      </c>
      <c r="K91" s="14" t="s">
        <v>751</v>
      </c>
      <c r="L91" s="95" t="s">
        <v>89</v>
      </c>
    </row>
    <row r="92" spans="1:12" ht="38.25" x14ac:dyDescent="0.2">
      <c r="A92" s="81">
        <f t="shared" si="1"/>
        <v>84</v>
      </c>
      <c r="B92" s="388"/>
      <c r="C92" s="370"/>
      <c r="D92" s="94" t="s">
        <v>817</v>
      </c>
      <c r="E92" s="95" t="s">
        <v>33</v>
      </c>
      <c r="F92" s="95" t="s">
        <v>818</v>
      </c>
      <c r="G92" s="95" t="s">
        <v>271</v>
      </c>
      <c r="H92" s="95" t="s">
        <v>819</v>
      </c>
      <c r="I92" s="95" t="s">
        <v>820</v>
      </c>
      <c r="J92" s="95" t="s">
        <v>29</v>
      </c>
      <c r="K92" s="14" t="s">
        <v>751</v>
      </c>
      <c r="L92" s="95" t="s">
        <v>89</v>
      </c>
    </row>
    <row r="93" spans="1:12" s="16" customFormat="1" ht="102" x14ac:dyDescent="0.25">
      <c r="A93" s="81">
        <f t="shared" si="1"/>
        <v>85</v>
      </c>
      <c r="B93" s="388"/>
      <c r="C93" s="370"/>
      <c r="D93" s="96" t="s">
        <v>272</v>
      </c>
      <c r="E93" s="97" t="s">
        <v>24</v>
      </c>
      <c r="F93" s="97" t="s">
        <v>273</v>
      </c>
      <c r="G93" s="97" t="s">
        <v>766</v>
      </c>
      <c r="H93" s="97" t="s">
        <v>274</v>
      </c>
      <c r="I93" s="97" t="s">
        <v>821</v>
      </c>
      <c r="J93" s="98" t="s">
        <v>29</v>
      </c>
      <c r="K93" s="14" t="s">
        <v>751</v>
      </c>
      <c r="L93" s="97" t="s">
        <v>253</v>
      </c>
    </row>
    <row r="94" spans="1:12" ht="25.5" x14ac:dyDescent="0.2">
      <c r="A94" s="81">
        <f t="shared" si="1"/>
        <v>86</v>
      </c>
      <c r="B94" s="388"/>
      <c r="C94" s="370"/>
      <c r="D94" s="94" t="s">
        <v>205</v>
      </c>
      <c r="E94" s="95" t="s">
        <v>33</v>
      </c>
      <c r="F94" s="95" t="s">
        <v>275</v>
      </c>
      <c r="G94" s="95" t="s">
        <v>276</v>
      </c>
      <c r="H94" s="95" t="s">
        <v>208</v>
      </c>
      <c r="I94" s="95" t="s">
        <v>220</v>
      </c>
      <c r="J94" s="95" t="s">
        <v>29</v>
      </c>
      <c r="K94" s="14" t="s">
        <v>751</v>
      </c>
      <c r="L94" s="95" t="s">
        <v>89</v>
      </c>
    </row>
    <row r="95" spans="1:12" ht="25.5" x14ac:dyDescent="0.2">
      <c r="A95" s="81">
        <f t="shared" si="1"/>
        <v>87</v>
      </c>
      <c r="B95" s="388"/>
      <c r="C95" s="370"/>
      <c r="D95" s="94" t="s">
        <v>193</v>
      </c>
      <c r="E95" s="95" t="s">
        <v>24</v>
      </c>
      <c r="F95" s="95" t="s">
        <v>822</v>
      </c>
      <c r="G95" s="95" t="s">
        <v>183</v>
      </c>
      <c r="H95" s="95" t="s">
        <v>184</v>
      </c>
      <c r="I95" s="95" t="s">
        <v>185</v>
      </c>
      <c r="J95" s="81" t="s">
        <v>29</v>
      </c>
      <c r="K95" s="14" t="s">
        <v>751</v>
      </c>
      <c r="L95" s="95" t="s">
        <v>89</v>
      </c>
    </row>
    <row r="96" spans="1:12" ht="25.5" x14ac:dyDescent="0.2">
      <c r="A96" s="81">
        <f t="shared" si="1"/>
        <v>88</v>
      </c>
      <c r="B96" s="388"/>
      <c r="C96" s="370"/>
      <c r="D96" s="94" t="s">
        <v>779</v>
      </c>
      <c r="E96" s="95" t="s">
        <v>33</v>
      </c>
      <c r="F96" s="95" t="s">
        <v>823</v>
      </c>
      <c r="G96" s="95" t="s">
        <v>278</v>
      </c>
      <c r="H96" s="95" t="s">
        <v>279</v>
      </c>
      <c r="I96" s="95" t="s">
        <v>89</v>
      </c>
      <c r="J96" s="95" t="s">
        <v>29</v>
      </c>
      <c r="K96" s="14" t="s">
        <v>751</v>
      </c>
      <c r="L96" s="95" t="s">
        <v>89</v>
      </c>
    </row>
    <row r="97" spans="1:12" ht="25.5" x14ac:dyDescent="0.2">
      <c r="A97" s="81">
        <f t="shared" si="1"/>
        <v>89</v>
      </c>
      <c r="B97" s="388"/>
      <c r="C97" s="370"/>
      <c r="D97" s="94" t="s">
        <v>824</v>
      </c>
      <c r="E97" s="95" t="s">
        <v>24</v>
      </c>
      <c r="F97" s="95" t="s">
        <v>825</v>
      </c>
      <c r="G97" s="95" t="s">
        <v>280</v>
      </c>
      <c r="H97" s="95" t="s">
        <v>281</v>
      </c>
      <c r="I97" s="95" t="s">
        <v>89</v>
      </c>
      <c r="J97" s="95" t="s">
        <v>29</v>
      </c>
      <c r="K97" s="14" t="s">
        <v>751</v>
      </c>
      <c r="L97" s="95" t="s">
        <v>89</v>
      </c>
    </row>
    <row r="98" spans="1:12" ht="38.25" x14ac:dyDescent="0.2">
      <c r="A98" s="81">
        <f t="shared" si="1"/>
        <v>90</v>
      </c>
      <c r="B98" s="388"/>
      <c r="C98" s="370"/>
      <c r="D98" s="94" t="s">
        <v>826</v>
      </c>
      <c r="E98" s="95" t="s">
        <v>24</v>
      </c>
      <c r="F98" s="95" t="s">
        <v>827</v>
      </c>
      <c r="G98" s="95" t="s">
        <v>280</v>
      </c>
      <c r="H98" s="95" t="s">
        <v>281</v>
      </c>
      <c r="I98" s="95" t="s">
        <v>89</v>
      </c>
      <c r="J98" s="95" t="s">
        <v>29</v>
      </c>
      <c r="K98" s="95" t="s">
        <v>751</v>
      </c>
      <c r="L98" s="95" t="s">
        <v>89</v>
      </c>
    </row>
    <row r="99" spans="1:12" ht="76.5" x14ac:dyDescent="0.2">
      <c r="A99" s="81">
        <f t="shared" si="1"/>
        <v>91</v>
      </c>
      <c r="B99" s="388"/>
      <c r="C99" s="370"/>
      <c r="D99" s="94" t="s">
        <v>283</v>
      </c>
      <c r="E99" s="95" t="s">
        <v>24</v>
      </c>
      <c r="F99" s="95" t="s">
        <v>828</v>
      </c>
      <c r="G99" s="95" t="s">
        <v>284</v>
      </c>
      <c r="H99" s="95" t="s">
        <v>829</v>
      </c>
      <c r="I99" s="95" t="s">
        <v>89</v>
      </c>
      <c r="J99" s="95" t="s">
        <v>29</v>
      </c>
      <c r="K99" s="95" t="s">
        <v>751</v>
      </c>
      <c r="L99" s="95" t="s">
        <v>89</v>
      </c>
    </row>
    <row r="100" spans="1:12" ht="51" x14ac:dyDescent="0.2">
      <c r="A100" s="81">
        <f t="shared" si="1"/>
        <v>92</v>
      </c>
      <c r="B100" s="388"/>
      <c r="C100" s="370"/>
      <c r="D100" s="94" t="s">
        <v>285</v>
      </c>
      <c r="E100" s="95" t="s">
        <v>24</v>
      </c>
      <c r="F100" s="95" t="s">
        <v>830</v>
      </c>
      <c r="G100" s="95" t="s">
        <v>284</v>
      </c>
      <c r="H100" s="95" t="s">
        <v>829</v>
      </c>
      <c r="I100" s="95" t="s">
        <v>89</v>
      </c>
      <c r="J100" s="95" t="s">
        <v>29</v>
      </c>
      <c r="K100" s="95" t="s">
        <v>751</v>
      </c>
      <c r="L100" s="95" t="s">
        <v>89</v>
      </c>
    </row>
    <row r="101" spans="1:12" ht="127.5" x14ac:dyDescent="0.2">
      <c r="A101" s="81">
        <f t="shared" si="1"/>
        <v>93</v>
      </c>
      <c r="B101" s="388"/>
      <c r="C101" s="370"/>
      <c r="D101" s="94" t="s">
        <v>286</v>
      </c>
      <c r="E101" s="95" t="s">
        <v>24</v>
      </c>
      <c r="F101" s="95" t="s">
        <v>831</v>
      </c>
      <c r="G101" s="95" t="s">
        <v>832</v>
      </c>
      <c r="H101" s="95" t="s">
        <v>287</v>
      </c>
      <c r="I101" s="95" t="s">
        <v>833</v>
      </c>
      <c r="J101" s="98" t="s">
        <v>29</v>
      </c>
      <c r="K101" s="14" t="s">
        <v>751</v>
      </c>
      <c r="L101" s="95" t="s">
        <v>253</v>
      </c>
    </row>
    <row r="102" spans="1:12" ht="127.5" x14ac:dyDescent="0.2">
      <c r="A102" s="81">
        <f t="shared" si="1"/>
        <v>94</v>
      </c>
      <c r="B102" s="388"/>
      <c r="C102" s="370"/>
      <c r="D102" s="94" t="s">
        <v>229</v>
      </c>
      <c r="E102" s="95" t="s">
        <v>33</v>
      </c>
      <c r="F102" s="95" t="s">
        <v>834</v>
      </c>
      <c r="G102" s="95" t="s">
        <v>832</v>
      </c>
      <c r="H102" s="95" t="s">
        <v>287</v>
      </c>
      <c r="I102" s="95" t="s">
        <v>833</v>
      </c>
      <c r="J102" s="98" t="s">
        <v>29</v>
      </c>
      <c r="K102" s="14" t="s">
        <v>751</v>
      </c>
      <c r="L102" s="95" t="s">
        <v>253</v>
      </c>
    </row>
    <row r="103" spans="1:12" ht="38.25" x14ac:dyDescent="0.2">
      <c r="A103" s="81">
        <f t="shared" si="1"/>
        <v>95</v>
      </c>
      <c r="B103" s="388"/>
      <c r="C103" s="370"/>
      <c r="D103" s="94" t="s">
        <v>288</v>
      </c>
      <c r="E103" s="95" t="s">
        <v>24</v>
      </c>
      <c r="F103" s="95" t="s">
        <v>289</v>
      </c>
      <c r="G103" s="95" t="s">
        <v>290</v>
      </c>
      <c r="H103" s="95" t="s">
        <v>287</v>
      </c>
      <c r="I103" s="95" t="s">
        <v>833</v>
      </c>
      <c r="J103" s="98" t="s">
        <v>29</v>
      </c>
      <c r="K103" s="14" t="s">
        <v>751</v>
      </c>
      <c r="L103" s="95" t="s">
        <v>253</v>
      </c>
    </row>
    <row r="104" spans="1:12" ht="38.25" x14ac:dyDescent="0.2">
      <c r="A104" s="81">
        <f t="shared" si="1"/>
        <v>96</v>
      </c>
      <c r="B104" s="388"/>
      <c r="C104" s="370"/>
      <c r="D104" s="94" t="s">
        <v>787</v>
      </c>
      <c r="E104" s="95" t="s">
        <v>33</v>
      </c>
      <c r="F104" s="95" t="s">
        <v>291</v>
      </c>
      <c r="G104" s="95" t="s">
        <v>835</v>
      </c>
      <c r="H104" s="95" t="s">
        <v>287</v>
      </c>
      <c r="I104" s="95" t="s">
        <v>89</v>
      </c>
      <c r="J104" s="95" t="s">
        <v>29</v>
      </c>
      <c r="K104" s="95" t="s">
        <v>751</v>
      </c>
      <c r="L104" s="95" t="s">
        <v>89</v>
      </c>
    </row>
    <row r="105" spans="1:12" ht="25.5" x14ac:dyDescent="0.2">
      <c r="A105" s="81">
        <f t="shared" si="1"/>
        <v>97</v>
      </c>
      <c r="B105" s="388"/>
      <c r="C105" s="370"/>
      <c r="D105" s="94" t="s">
        <v>226</v>
      </c>
      <c r="E105" s="95" t="s">
        <v>33</v>
      </c>
      <c r="F105" s="95" t="s">
        <v>836</v>
      </c>
      <c r="G105" s="95" t="s">
        <v>293</v>
      </c>
      <c r="H105" s="95" t="s">
        <v>294</v>
      </c>
      <c r="I105" s="95" t="s">
        <v>837</v>
      </c>
      <c r="J105" s="98" t="s">
        <v>29</v>
      </c>
      <c r="K105" s="14" t="s">
        <v>751</v>
      </c>
      <c r="L105" s="95" t="s">
        <v>89</v>
      </c>
    </row>
    <row r="106" spans="1:12" ht="25.5" x14ac:dyDescent="0.2">
      <c r="A106" s="81">
        <f>A105+1</f>
        <v>98</v>
      </c>
      <c r="B106" s="388"/>
      <c r="C106" s="368" t="s">
        <v>950</v>
      </c>
      <c r="D106" s="92" t="s">
        <v>763</v>
      </c>
      <c r="E106" s="93" t="s">
        <v>33</v>
      </c>
      <c r="F106" s="93" t="s">
        <v>838</v>
      </c>
      <c r="G106" s="93" t="s">
        <v>264</v>
      </c>
      <c r="H106" s="93" t="s">
        <v>265</v>
      </c>
      <c r="I106" s="93" t="s">
        <v>770</v>
      </c>
      <c r="J106" s="81" t="s">
        <v>29</v>
      </c>
      <c r="K106" s="14" t="s">
        <v>751</v>
      </c>
      <c r="L106" s="93" t="s">
        <v>89</v>
      </c>
    </row>
    <row r="107" spans="1:12" ht="25.5" x14ac:dyDescent="0.2">
      <c r="A107" s="81">
        <f t="shared" si="1"/>
        <v>99</v>
      </c>
      <c r="B107" s="388"/>
      <c r="C107" s="370"/>
      <c r="D107" s="94" t="s">
        <v>144</v>
      </c>
      <c r="E107" s="95" t="s">
        <v>33</v>
      </c>
      <c r="F107" s="95" t="s">
        <v>191</v>
      </c>
      <c r="G107" s="95" t="s">
        <v>266</v>
      </c>
      <c r="H107" s="95" t="s">
        <v>192</v>
      </c>
      <c r="I107" s="95" t="s">
        <v>764</v>
      </c>
      <c r="J107" s="95" t="s">
        <v>29</v>
      </c>
      <c r="K107" s="14" t="s">
        <v>751</v>
      </c>
      <c r="L107" s="95" t="s">
        <v>89</v>
      </c>
    </row>
    <row r="108" spans="1:12" ht="51" x14ac:dyDescent="0.2">
      <c r="A108" s="81">
        <f t="shared" si="1"/>
        <v>100</v>
      </c>
      <c r="B108" s="388"/>
      <c r="C108" s="370"/>
      <c r="D108" s="94" t="s">
        <v>201</v>
      </c>
      <c r="E108" s="95" t="s">
        <v>33</v>
      </c>
      <c r="F108" s="95" t="s">
        <v>297</v>
      </c>
      <c r="G108" s="95" t="s">
        <v>773</v>
      </c>
      <c r="H108" s="95" t="s">
        <v>268</v>
      </c>
      <c r="I108" s="95" t="s">
        <v>204</v>
      </c>
      <c r="J108" s="95" t="s">
        <v>29</v>
      </c>
      <c r="K108" s="14" t="s">
        <v>751</v>
      </c>
      <c r="L108" s="95" t="s">
        <v>89</v>
      </c>
    </row>
    <row r="109" spans="1:12" ht="114.75" x14ac:dyDescent="0.2">
      <c r="A109" s="81">
        <f t="shared" si="1"/>
        <v>101</v>
      </c>
      <c r="B109" s="388"/>
      <c r="C109" s="370"/>
      <c r="D109" s="94" t="s">
        <v>193</v>
      </c>
      <c r="E109" s="95" t="s">
        <v>24</v>
      </c>
      <c r="F109" s="95" t="s">
        <v>839</v>
      </c>
      <c r="G109" s="95" t="s">
        <v>298</v>
      </c>
      <c r="H109" s="95" t="s">
        <v>299</v>
      </c>
      <c r="I109" s="95" t="s">
        <v>185</v>
      </c>
      <c r="J109" s="81" t="s">
        <v>29</v>
      </c>
      <c r="K109" s="14" t="s">
        <v>751</v>
      </c>
      <c r="L109" s="95" t="s">
        <v>89</v>
      </c>
    </row>
    <row r="110" spans="1:12" ht="140.25" x14ac:dyDescent="0.2">
      <c r="A110" s="81">
        <f t="shared" si="1"/>
        <v>102</v>
      </c>
      <c r="B110" s="388"/>
      <c r="C110" s="370"/>
      <c r="D110" s="94" t="s">
        <v>23</v>
      </c>
      <c r="E110" s="95" t="s">
        <v>24</v>
      </c>
      <c r="F110" s="95" t="s">
        <v>840</v>
      </c>
      <c r="G110" s="95" t="s">
        <v>298</v>
      </c>
      <c r="H110" s="95" t="s">
        <v>287</v>
      </c>
      <c r="I110" s="95" t="s">
        <v>833</v>
      </c>
      <c r="J110" s="98" t="s">
        <v>29</v>
      </c>
      <c r="K110" s="14" t="s">
        <v>751</v>
      </c>
      <c r="L110" s="95" t="s">
        <v>253</v>
      </c>
    </row>
    <row r="111" spans="1:12" ht="114.75" x14ac:dyDescent="0.2">
      <c r="A111" s="81">
        <f t="shared" si="1"/>
        <v>103</v>
      </c>
      <c r="B111" s="388"/>
      <c r="C111" s="370"/>
      <c r="D111" s="94" t="s">
        <v>229</v>
      </c>
      <c r="E111" s="95" t="s">
        <v>33</v>
      </c>
      <c r="F111" s="95" t="s">
        <v>839</v>
      </c>
      <c r="G111" s="95" t="s">
        <v>298</v>
      </c>
      <c r="H111" s="95" t="s">
        <v>287</v>
      </c>
      <c r="I111" s="95" t="s">
        <v>89</v>
      </c>
      <c r="J111" s="95" t="s">
        <v>29</v>
      </c>
      <c r="K111" s="14" t="s">
        <v>751</v>
      </c>
      <c r="L111" s="95" t="s">
        <v>89</v>
      </c>
    </row>
    <row r="112" spans="1:12" ht="114.75" x14ac:dyDescent="0.2">
      <c r="A112" s="81">
        <f t="shared" si="1"/>
        <v>104</v>
      </c>
      <c r="B112" s="388"/>
      <c r="C112" s="370"/>
      <c r="D112" s="94" t="s">
        <v>300</v>
      </c>
      <c r="E112" s="95" t="s">
        <v>24</v>
      </c>
      <c r="F112" s="95" t="s">
        <v>839</v>
      </c>
      <c r="G112" s="95" t="s">
        <v>298</v>
      </c>
      <c r="H112" s="95" t="s">
        <v>287</v>
      </c>
      <c r="I112" s="95" t="s">
        <v>833</v>
      </c>
      <c r="J112" s="98" t="s">
        <v>29</v>
      </c>
      <c r="K112" s="14" t="s">
        <v>751</v>
      </c>
      <c r="L112" s="95" t="s">
        <v>253</v>
      </c>
    </row>
    <row r="113" spans="1:12" ht="114.75" x14ac:dyDescent="0.2">
      <c r="A113" s="81">
        <f t="shared" si="1"/>
        <v>105</v>
      </c>
      <c r="B113" s="388"/>
      <c r="C113" s="370"/>
      <c r="D113" s="94" t="s">
        <v>238</v>
      </c>
      <c r="E113" s="95" t="s">
        <v>24</v>
      </c>
      <c r="F113" s="95" t="s">
        <v>839</v>
      </c>
      <c r="G113" s="95" t="s">
        <v>298</v>
      </c>
      <c r="H113" s="95" t="s">
        <v>287</v>
      </c>
      <c r="I113" s="95" t="s">
        <v>833</v>
      </c>
      <c r="J113" s="98" t="s">
        <v>29</v>
      </c>
      <c r="K113" s="14" t="s">
        <v>751</v>
      </c>
      <c r="L113" s="95" t="s">
        <v>253</v>
      </c>
    </row>
    <row r="114" spans="1:12" ht="140.25" x14ac:dyDescent="0.2">
      <c r="A114" s="81">
        <f t="shared" si="1"/>
        <v>106</v>
      </c>
      <c r="B114" s="388"/>
      <c r="C114" s="370"/>
      <c r="D114" s="94" t="s">
        <v>841</v>
      </c>
      <c r="E114" s="95" t="s">
        <v>24</v>
      </c>
      <c r="F114" s="95" t="s">
        <v>842</v>
      </c>
      <c r="G114" s="95" t="s">
        <v>298</v>
      </c>
      <c r="H114" s="95" t="s">
        <v>287</v>
      </c>
      <c r="I114" s="95" t="s">
        <v>833</v>
      </c>
      <c r="J114" s="98" t="s">
        <v>29</v>
      </c>
      <c r="K114" s="14" t="s">
        <v>751</v>
      </c>
      <c r="L114" s="95" t="s">
        <v>253</v>
      </c>
    </row>
    <row r="115" spans="1:12" ht="89.25" x14ac:dyDescent="0.2">
      <c r="A115" s="81">
        <f t="shared" si="1"/>
        <v>107</v>
      </c>
      <c r="B115" s="388"/>
      <c r="C115" s="370"/>
      <c r="D115" s="94" t="s">
        <v>843</v>
      </c>
      <c r="E115" s="95" t="s">
        <v>24</v>
      </c>
      <c r="F115" s="95" t="s">
        <v>844</v>
      </c>
      <c r="G115" s="95" t="s">
        <v>298</v>
      </c>
      <c r="H115" s="95" t="s">
        <v>287</v>
      </c>
      <c r="I115" s="95" t="s">
        <v>833</v>
      </c>
      <c r="J115" s="98" t="s">
        <v>29</v>
      </c>
      <c r="K115" s="14" t="s">
        <v>751</v>
      </c>
      <c r="L115" s="95" t="s">
        <v>253</v>
      </c>
    </row>
    <row r="116" spans="1:12" ht="89.25" x14ac:dyDescent="0.2">
      <c r="A116" s="81">
        <f t="shared" si="1"/>
        <v>108</v>
      </c>
      <c r="B116" s="388"/>
      <c r="C116" s="370"/>
      <c r="D116" s="94" t="s">
        <v>302</v>
      </c>
      <c r="E116" s="95" t="s">
        <v>24</v>
      </c>
      <c r="F116" s="95" t="s">
        <v>844</v>
      </c>
      <c r="G116" s="95" t="s">
        <v>298</v>
      </c>
      <c r="H116" s="95" t="s">
        <v>287</v>
      </c>
      <c r="I116" s="95" t="s">
        <v>833</v>
      </c>
      <c r="J116" s="98" t="s">
        <v>29</v>
      </c>
      <c r="K116" s="14" t="s">
        <v>751</v>
      </c>
      <c r="L116" s="95" t="s">
        <v>253</v>
      </c>
    </row>
    <row r="117" spans="1:12" ht="89.25" x14ac:dyDescent="0.2">
      <c r="A117" s="81">
        <f t="shared" si="1"/>
        <v>109</v>
      </c>
      <c r="B117" s="388"/>
      <c r="C117" s="370"/>
      <c r="D117" s="94" t="s">
        <v>303</v>
      </c>
      <c r="E117" s="95" t="s">
        <v>24</v>
      </c>
      <c r="F117" s="95" t="s">
        <v>844</v>
      </c>
      <c r="G117" s="95" t="s">
        <v>298</v>
      </c>
      <c r="H117" s="95" t="s">
        <v>287</v>
      </c>
      <c r="I117" s="95" t="s">
        <v>833</v>
      </c>
      <c r="J117" s="98" t="s">
        <v>29</v>
      </c>
      <c r="K117" s="14" t="s">
        <v>751</v>
      </c>
      <c r="L117" s="95" t="s">
        <v>253</v>
      </c>
    </row>
    <row r="118" spans="1:12" ht="51" x14ac:dyDescent="0.2">
      <c r="A118" s="81">
        <f t="shared" si="1"/>
        <v>110</v>
      </c>
      <c r="B118" s="388"/>
      <c r="C118" s="370"/>
      <c r="D118" s="94" t="s">
        <v>226</v>
      </c>
      <c r="E118" s="95" t="s">
        <v>33</v>
      </c>
      <c r="F118" s="95" t="s">
        <v>845</v>
      </c>
      <c r="G118" s="95" t="s">
        <v>298</v>
      </c>
      <c r="H118" s="95" t="s">
        <v>287</v>
      </c>
      <c r="I118" s="95" t="s">
        <v>89</v>
      </c>
      <c r="J118" s="95" t="s">
        <v>29</v>
      </c>
      <c r="K118" s="14" t="s">
        <v>751</v>
      </c>
      <c r="L118" s="95" t="s">
        <v>89</v>
      </c>
    </row>
    <row r="119" spans="1:12" ht="89.25" x14ac:dyDescent="0.2">
      <c r="A119" s="81">
        <f t="shared" si="1"/>
        <v>111</v>
      </c>
      <c r="B119" s="388"/>
      <c r="C119" s="370"/>
      <c r="D119" s="94" t="s">
        <v>771</v>
      </c>
      <c r="E119" s="95" t="s">
        <v>33</v>
      </c>
      <c r="F119" s="95" t="s">
        <v>844</v>
      </c>
      <c r="G119" s="95" t="s">
        <v>298</v>
      </c>
      <c r="H119" s="95" t="s">
        <v>287</v>
      </c>
      <c r="I119" s="95" t="s">
        <v>89</v>
      </c>
      <c r="J119" s="95" t="s">
        <v>29</v>
      </c>
      <c r="K119" s="14" t="s">
        <v>751</v>
      </c>
      <c r="L119" s="95" t="s">
        <v>89</v>
      </c>
    </row>
    <row r="120" spans="1:12" ht="38.25" x14ac:dyDescent="0.2">
      <c r="A120" s="81">
        <f t="shared" si="1"/>
        <v>112</v>
      </c>
      <c r="B120" s="388"/>
      <c r="C120" s="370"/>
      <c r="D120" s="94" t="s">
        <v>846</v>
      </c>
      <c r="E120" s="95" t="s">
        <v>33</v>
      </c>
      <c r="F120" s="95" t="s">
        <v>847</v>
      </c>
      <c r="G120" s="95" t="s">
        <v>298</v>
      </c>
      <c r="H120" s="95" t="s">
        <v>287</v>
      </c>
      <c r="I120" s="95" t="s">
        <v>89</v>
      </c>
      <c r="J120" s="95" t="s">
        <v>29</v>
      </c>
      <c r="K120" s="14" t="s">
        <v>751</v>
      </c>
      <c r="L120" s="95" t="s">
        <v>89</v>
      </c>
    </row>
    <row r="121" spans="1:12" ht="38.25" x14ac:dyDescent="0.2">
      <c r="A121" s="81">
        <f t="shared" si="1"/>
        <v>113</v>
      </c>
      <c r="B121" s="388"/>
      <c r="C121" s="370"/>
      <c r="D121" s="94" t="s">
        <v>283</v>
      </c>
      <c r="E121" s="95" t="s">
        <v>24</v>
      </c>
      <c r="F121" s="95" t="s">
        <v>304</v>
      </c>
      <c r="G121" s="95" t="s">
        <v>305</v>
      </c>
      <c r="H121" s="95" t="s">
        <v>287</v>
      </c>
      <c r="I121" s="95" t="s">
        <v>833</v>
      </c>
      <c r="J121" s="98" t="s">
        <v>29</v>
      </c>
      <c r="K121" s="14" t="s">
        <v>751</v>
      </c>
      <c r="L121" s="95" t="s">
        <v>253</v>
      </c>
    </row>
    <row r="122" spans="1:12" ht="38.25" x14ac:dyDescent="0.2">
      <c r="A122" s="81">
        <f t="shared" si="1"/>
        <v>114</v>
      </c>
      <c r="B122" s="388"/>
      <c r="C122" s="370"/>
      <c r="D122" s="94" t="s">
        <v>306</v>
      </c>
      <c r="E122" s="95" t="s">
        <v>24</v>
      </c>
      <c r="F122" s="95" t="s">
        <v>304</v>
      </c>
      <c r="G122" s="95" t="s">
        <v>305</v>
      </c>
      <c r="H122" s="95" t="s">
        <v>287</v>
      </c>
      <c r="I122" s="95" t="s">
        <v>833</v>
      </c>
      <c r="J122" s="98" t="s">
        <v>29</v>
      </c>
      <c r="K122" s="14" t="s">
        <v>751</v>
      </c>
      <c r="L122" s="95" t="s">
        <v>253</v>
      </c>
    </row>
    <row r="123" spans="1:12" ht="25.5" x14ac:dyDescent="0.2">
      <c r="A123" s="81">
        <f t="shared" si="1"/>
        <v>115</v>
      </c>
      <c r="B123" s="388"/>
      <c r="C123" s="370"/>
      <c r="D123" s="94" t="s">
        <v>307</v>
      </c>
      <c r="E123" s="95" t="s">
        <v>24</v>
      </c>
      <c r="F123" s="95" t="s">
        <v>308</v>
      </c>
      <c r="G123" s="95" t="s">
        <v>309</v>
      </c>
      <c r="H123" s="95" t="s">
        <v>310</v>
      </c>
      <c r="I123" s="95" t="s">
        <v>311</v>
      </c>
      <c r="J123" s="95" t="s">
        <v>29</v>
      </c>
      <c r="K123" s="14" t="s">
        <v>751</v>
      </c>
      <c r="L123" s="95" t="s">
        <v>89</v>
      </c>
    </row>
    <row r="124" spans="1:12" ht="25.5" x14ac:dyDescent="0.2">
      <c r="A124" s="81">
        <f t="shared" si="1"/>
        <v>116</v>
      </c>
      <c r="B124" s="388"/>
      <c r="C124" s="370"/>
      <c r="D124" s="94" t="s">
        <v>312</v>
      </c>
      <c r="E124" s="95" t="s">
        <v>24</v>
      </c>
      <c r="F124" s="95" t="s">
        <v>308</v>
      </c>
      <c r="G124" s="95" t="s">
        <v>309</v>
      </c>
      <c r="H124" s="95" t="s">
        <v>310</v>
      </c>
      <c r="I124" s="95" t="s">
        <v>311</v>
      </c>
      <c r="J124" s="95" t="s">
        <v>29</v>
      </c>
      <c r="K124" s="14" t="s">
        <v>751</v>
      </c>
      <c r="L124" s="95" t="s">
        <v>89</v>
      </c>
    </row>
    <row r="125" spans="1:12" ht="25.5" x14ac:dyDescent="0.2">
      <c r="A125" s="81">
        <f t="shared" si="1"/>
        <v>117</v>
      </c>
      <c r="B125" s="388"/>
      <c r="C125" s="370"/>
      <c r="D125" s="94" t="s">
        <v>313</v>
      </c>
      <c r="E125" s="95" t="s">
        <v>24</v>
      </c>
      <c r="F125" s="95" t="s">
        <v>308</v>
      </c>
      <c r="G125" s="95" t="s">
        <v>309</v>
      </c>
      <c r="H125" s="95" t="s">
        <v>310</v>
      </c>
      <c r="I125" s="95" t="s">
        <v>311</v>
      </c>
      <c r="J125" s="95" t="s">
        <v>29</v>
      </c>
      <c r="K125" s="14" t="s">
        <v>751</v>
      </c>
      <c r="L125" s="95" t="s">
        <v>89</v>
      </c>
    </row>
    <row r="126" spans="1:12" ht="38.25" x14ac:dyDescent="0.2">
      <c r="A126" s="81">
        <f t="shared" si="1"/>
        <v>118</v>
      </c>
      <c r="B126" s="388"/>
      <c r="C126" s="370"/>
      <c r="D126" s="94" t="s">
        <v>181</v>
      </c>
      <c r="E126" s="95" t="s">
        <v>24</v>
      </c>
      <c r="F126" s="95" t="s">
        <v>314</v>
      </c>
      <c r="G126" s="95" t="s">
        <v>315</v>
      </c>
      <c r="H126" s="95" t="s">
        <v>287</v>
      </c>
      <c r="I126" s="95" t="s">
        <v>833</v>
      </c>
      <c r="J126" s="98" t="s">
        <v>29</v>
      </c>
      <c r="K126" s="14" t="s">
        <v>751</v>
      </c>
      <c r="L126" s="95" t="s">
        <v>253</v>
      </c>
    </row>
    <row r="127" spans="1:12" ht="38.25" x14ac:dyDescent="0.2">
      <c r="A127" s="81">
        <f t="shared" si="1"/>
        <v>119</v>
      </c>
      <c r="B127" s="388"/>
      <c r="C127" s="370"/>
      <c r="D127" s="94" t="s">
        <v>848</v>
      </c>
      <c r="E127" s="95" t="s">
        <v>24</v>
      </c>
      <c r="F127" s="95" t="s">
        <v>849</v>
      </c>
      <c r="G127" s="95" t="s">
        <v>315</v>
      </c>
      <c r="H127" s="95" t="s">
        <v>287</v>
      </c>
      <c r="I127" s="95" t="s">
        <v>833</v>
      </c>
      <c r="J127" s="98" t="s">
        <v>29</v>
      </c>
      <c r="K127" s="14" t="s">
        <v>751</v>
      </c>
      <c r="L127" s="95" t="s">
        <v>253</v>
      </c>
    </row>
    <row r="128" spans="1:12" ht="25.5" x14ac:dyDescent="0.2">
      <c r="A128" s="78">
        <f>A127+1</f>
        <v>120</v>
      </c>
      <c r="B128" s="365" t="s">
        <v>951</v>
      </c>
      <c r="C128" s="380" t="s">
        <v>952</v>
      </c>
      <c r="D128" s="88" t="s">
        <v>103</v>
      </c>
      <c r="E128" s="46" t="s">
        <v>33</v>
      </c>
      <c r="F128" s="100" t="s">
        <v>316</v>
      </c>
      <c r="G128" s="40" t="s">
        <v>264</v>
      </c>
      <c r="H128" s="40" t="s">
        <v>265</v>
      </c>
      <c r="I128" s="40" t="s">
        <v>106</v>
      </c>
      <c r="J128" s="81" t="s">
        <v>29</v>
      </c>
      <c r="K128" s="14" t="s">
        <v>751</v>
      </c>
      <c r="L128" s="40" t="s">
        <v>89</v>
      </c>
    </row>
    <row r="129" spans="1:12" ht="25.5" x14ac:dyDescent="0.2">
      <c r="A129" s="78">
        <f t="shared" si="1"/>
        <v>121</v>
      </c>
      <c r="B129" s="366"/>
      <c r="C129" s="381"/>
      <c r="D129" s="88" t="s">
        <v>193</v>
      </c>
      <c r="E129" s="46" t="s">
        <v>24</v>
      </c>
      <c r="F129" s="40" t="s">
        <v>317</v>
      </c>
      <c r="G129" s="80" t="s">
        <v>183</v>
      </c>
      <c r="H129" s="80" t="s">
        <v>184</v>
      </c>
      <c r="I129" s="80" t="s">
        <v>185</v>
      </c>
      <c r="J129" s="81" t="s">
        <v>29</v>
      </c>
      <c r="K129" s="14" t="s">
        <v>751</v>
      </c>
      <c r="L129" s="80" t="s">
        <v>89</v>
      </c>
    </row>
    <row r="130" spans="1:12" ht="38.25" x14ac:dyDescent="0.2">
      <c r="A130" s="78">
        <f t="shared" si="1"/>
        <v>122</v>
      </c>
      <c r="B130" s="366"/>
      <c r="C130" s="381"/>
      <c r="D130" s="88" t="s">
        <v>850</v>
      </c>
      <c r="E130" s="46" t="s">
        <v>24</v>
      </c>
      <c r="F130" s="40" t="s">
        <v>319</v>
      </c>
      <c r="G130" s="80" t="s">
        <v>315</v>
      </c>
      <c r="H130" s="80" t="s">
        <v>287</v>
      </c>
      <c r="I130" s="80" t="s">
        <v>334</v>
      </c>
      <c r="J130" s="98" t="s">
        <v>29</v>
      </c>
      <c r="K130" s="14" t="s">
        <v>751</v>
      </c>
      <c r="L130" s="80" t="s">
        <v>253</v>
      </c>
    </row>
    <row r="131" spans="1:12" ht="51" x14ac:dyDescent="0.2">
      <c r="A131" s="78">
        <f t="shared" si="1"/>
        <v>123</v>
      </c>
      <c r="B131" s="366"/>
      <c r="C131" s="381"/>
      <c r="D131" s="88" t="s">
        <v>321</v>
      </c>
      <c r="E131" s="46" t="s">
        <v>24</v>
      </c>
      <c r="F131" s="40" t="s">
        <v>322</v>
      </c>
      <c r="G131" s="80" t="s">
        <v>315</v>
      </c>
      <c r="H131" s="80" t="s">
        <v>287</v>
      </c>
      <c r="I131" s="80" t="s">
        <v>334</v>
      </c>
      <c r="J131" s="98" t="s">
        <v>29</v>
      </c>
      <c r="K131" s="14" t="s">
        <v>751</v>
      </c>
      <c r="L131" s="80" t="s">
        <v>253</v>
      </c>
    </row>
    <row r="132" spans="1:12" ht="38.25" x14ac:dyDescent="0.2">
      <c r="A132" s="78">
        <f t="shared" si="1"/>
        <v>124</v>
      </c>
      <c r="B132" s="366"/>
      <c r="C132" s="381"/>
      <c r="D132" s="88" t="s">
        <v>323</v>
      </c>
      <c r="E132" s="46" t="s">
        <v>24</v>
      </c>
      <c r="F132" s="40" t="s">
        <v>324</v>
      </c>
      <c r="G132" s="80" t="s">
        <v>315</v>
      </c>
      <c r="H132" s="80" t="s">
        <v>287</v>
      </c>
      <c r="I132" s="80" t="s">
        <v>334</v>
      </c>
      <c r="J132" s="98" t="s">
        <v>29</v>
      </c>
      <c r="K132" s="14" t="s">
        <v>751</v>
      </c>
      <c r="L132" s="80" t="s">
        <v>253</v>
      </c>
    </row>
    <row r="133" spans="1:12" ht="63.75" x14ac:dyDescent="0.2">
      <c r="A133" s="78">
        <f t="shared" si="1"/>
        <v>125</v>
      </c>
      <c r="B133" s="366"/>
      <c r="C133" s="381"/>
      <c r="D133" s="88" t="s">
        <v>325</v>
      </c>
      <c r="E133" s="46" t="s">
        <v>24</v>
      </c>
      <c r="F133" s="40" t="s">
        <v>326</v>
      </c>
      <c r="G133" s="80" t="s">
        <v>315</v>
      </c>
      <c r="H133" s="80" t="s">
        <v>287</v>
      </c>
      <c r="I133" s="80" t="s">
        <v>334</v>
      </c>
      <c r="J133" s="98" t="s">
        <v>29</v>
      </c>
      <c r="K133" s="14" t="s">
        <v>751</v>
      </c>
      <c r="L133" s="80" t="s">
        <v>253</v>
      </c>
    </row>
    <row r="134" spans="1:12" ht="25.5" x14ac:dyDescent="0.2">
      <c r="A134" s="78">
        <f t="shared" si="1"/>
        <v>126</v>
      </c>
      <c r="B134" s="366"/>
      <c r="C134" s="381"/>
      <c r="D134" s="88" t="s">
        <v>201</v>
      </c>
      <c r="E134" s="46" t="s">
        <v>33</v>
      </c>
      <c r="F134" s="40" t="s">
        <v>327</v>
      </c>
      <c r="G134" s="80" t="s">
        <v>328</v>
      </c>
      <c r="H134" s="80" t="s">
        <v>329</v>
      </c>
      <c r="I134" s="80" t="s">
        <v>185</v>
      </c>
      <c r="J134" s="81" t="s">
        <v>29</v>
      </c>
      <c r="K134" s="14" t="s">
        <v>751</v>
      </c>
      <c r="L134" s="80" t="s">
        <v>89</v>
      </c>
    </row>
    <row r="135" spans="1:12" ht="25.5" x14ac:dyDescent="0.2">
      <c r="A135" s="78">
        <f t="shared" si="1"/>
        <v>127</v>
      </c>
      <c r="B135" s="366"/>
      <c r="C135" s="381"/>
      <c r="D135" s="88" t="s">
        <v>205</v>
      </c>
      <c r="E135" s="46" t="s">
        <v>33</v>
      </c>
      <c r="F135" s="40" t="s">
        <v>330</v>
      </c>
      <c r="G135" s="80" t="s">
        <v>328</v>
      </c>
      <c r="H135" s="80" t="s">
        <v>329</v>
      </c>
      <c r="I135" s="80" t="s">
        <v>185</v>
      </c>
      <c r="J135" s="81" t="s">
        <v>29</v>
      </c>
      <c r="K135" s="14" t="s">
        <v>751</v>
      </c>
      <c r="L135" s="80" t="s">
        <v>89</v>
      </c>
    </row>
    <row r="136" spans="1:12" ht="38.25" x14ac:dyDescent="0.2">
      <c r="A136" s="78">
        <f t="shared" si="1"/>
        <v>128</v>
      </c>
      <c r="B136" s="366"/>
      <c r="C136" s="381"/>
      <c r="D136" s="80" t="s">
        <v>229</v>
      </c>
      <c r="E136" s="46" t="s">
        <v>33</v>
      </c>
      <c r="F136" s="40" t="s">
        <v>331</v>
      </c>
      <c r="G136" s="80" t="s">
        <v>328</v>
      </c>
      <c r="H136" s="80" t="s">
        <v>329</v>
      </c>
      <c r="I136" s="80" t="s">
        <v>185</v>
      </c>
      <c r="J136" s="81" t="s">
        <v>29</v>
      </c>
      <c r="K136" s="14" t="s">
        <v>751</v>
      </c>
      <c r="L136" s="80" t="s">
        <v>89</v>
      </c>
    </row>
    <row r="137" spans="1:12" ht="25.5" x14ac:dyDescent="0.2">
      <c r="A137" s="78">
        <f t="shared" si="1"/>
        <v>129</v>
      </c>
      <c r="B137" s="366"/>
      <c r="C137" s="381"/>
      <c r="D137" s="80" t="s">
        <v>796</v>
      </c>
      <c r="E137" s="46" t="s">
        <v>33</v>
      </c>
      <c r="F137" s="91" t="s">
        <v>332</v>
      </c>
      <c r="G137" s="80" t="s">
        <v>315</v>
      </c>
      <c r="H137" s="80" t="s">
        <v>287</v>
      </c>
      <c r="I137" s="80" t="s">
        <v>89</v>
      </c>
      <c r="J137" s="81" t="s">
        <v>29</v>
      </c>
      <c r="K137" s="14" t="s">
        <v>751</v>
      </c>
      <c r="L137" s="80" t="s">
        <v>89</v>
      </c>
    </row>
    <row r="138" spans="1:12" ht="25.5" x14ac:dyDescent="0.2">
      <c r="A138" s="78">
        <f t="shared" si="1"/>
        <v>130</v>
      </c>
      <c r="B138" s="366"/>
      <c r="C138" s="381"/>
      <c r="D138" s="88" t="s">
        <v>190</v>
      </c>
      <c r="E138" s="46" t="s">
        <v>33</v>
      </c>
      <c r="F138" s="40" t="s">
        <v>191</v>
      </c>
      <c r="G138" s="80" t="s">
        <v>266</v>
      </c>
      <c r="H138" s="80" t="s">
        <v>192</v>
      </c>
      <c r="I138" s="80" t="s">
        <v>111</v>
      </c>
      <c r="J138" s="81" t="s">
        <v>29</v>
      </c>
      <c r="K138" s="14" t="s">
        <v>751</v>
      </c>
      <c r="L138" s="80" t="s">
        <v>89</v>
      </c>
    </row>
    <row r="139" spans="1:12" ht="102" x14ac:dyDescent="0.2">
      <c r="A139" s="78">
        <f t="shared" ref="A139:A158" si="2">A138+1</f>
        <v>131</v>
      </c>
      <c r="B139" s="366"/>
      <c r="C139" s="381"/>
      <c r="D139" s="99" t="s">
        <v>23</v>
      </c>
      <c r="E139" s="46" t="s">
        <v>24</v>
      </c>
      <c r="F139" s="40" t="s">
        <v>333</v>
      </c>
      <c r="G139" s="80" t="s">
        <v>315</v>
      </c>
      <c r="H139" s="80" t="s">
        <v>287</v>
      </c>
      <c r="I139" s="80" t="s">
        <v>334</v>
      </c>
      <c r="J139" s="98" t="s">
        <v>29</v>
      </c>
      <c r="K139" s="14" t="s">
        <v>751</v>
      </c>
      <c r="L139" s="80" t="s">
        <v>253</v>
      </c>
    </row>
    <row r="140" spans="1:12" ht="51" x14ac:dyDescent="0.2">
      <c r="A140" s="78">
        <f t="shared" si="2"/>
        <v>132</v>
      </c>
      <c r="B140" s="366"/>
      <c r="C140" s="381"/>
      <c r="D140" s="88" t="s">
        <v>335</v>
      </c>
      <c r="E140" s="46" t="s">
        <v>24</v>
      </c>
      <c r="F140" s="40" t="s">
        <v>336</v>
      </c>
      <c r="G140" s="80" t="s">
        <v>315</v>
      </c>
      <c r="H140" s="80" t="s">
        <v>287</v>
      </c>
      <c r="I140" s="80" t="s">
        <v>334</v>
      </c>
      <c r="J140" s="98" t="s">
        <v>29</v>
      </c>
      <c r="K140" s="14" t="s">
        <v>751</v>
      </c>
      <c r="L140" s="80" t="s">
        <v>253</v>
      </c>
    </row>
    <row r="141" spans="1:12" ht="38.25" x14ac:dyDescent="0.2">
      <c r="A141" s="78">
        <f t="shared" si="2"/>
        <v>133</v>
      </c>
      <c r="B141" s="366"/>
      <c r="C141" s="381"/>
      <c r="D141" s="88" t="s">
        <v>337</v>
      </c>
      <c r="E141" s="46" t="s">
        <v>24</v>
      </c>
      <c r="F141" s="40" t="s">
        <v>338</v>
      </c>
      <c r="G141" s="80" t="s">
        <v>315</v>
      </c>
      <c r="H141" s="80" t="s">
        <v>287</v>
      </c>
      <c r="I141" s="80" t="s">
        <v>334</v>
      </c>
      <c r="J141" s="98" t="s">
        <v>29</v>
      </c>
      <c r="K141" s="14" t="s">
        <v>751</v>
      </c>
      <c r="L141" s="80" t="s">
        <v>253</v>
      </c>
    </row>
    <row r="142" spans="1:12" ht="38.25" x14ac:dyDescent="0.2">
      <c r="A142" s="78">
        <f t="shared" si="2"/>
        <v>134</v>
      </c>
      <c r="B142" s="366"/>
      <c r="C142" s="381"/>
      <c r="D142" s="88" t="s">
        <v>339</v>
      </c>
      <c r="E142" s="46" t="s">
        <v>24</v>
      </c>
      <c r="F142" s="40" t="s">
        <v>338</v>
      </c>
      <c r="G142" s="80" t="s">
        <v>315</v>
      </c>
      <c r="H142" s="80" t="s">
        <v>287</v>
      </c>
      <c r="I142" s="80" t="s">
        <v>334</v>
      </c>
      <c r="J142" s="98" t="s">
        <v>29</v>
      </c>
      <c r="K142" s="14" t="s">
        <v>751</v>
      </c>
      <c r="L142" s="80" t="s">
        <v>253</v>
      </c>
    </row>
    <row r="143" spans="1:12" ht="38.25" x14ac:dyDescent="0.2">
      <c r="A143" s="78">
        <f t="shared" si="2"/>
        <v>135</v>
      </c>
      <c r="B143" s="366"/>
      <c r="C143" s="381"/>
      <c r="D143" s="88" t="s">
        <v>340</v>
      </c>
      <c r="E143" s="46" t="s">
        <v>24</v>
      </c>
      <c r="F143" s="40" t="s">
        <v>341</v>
      </c>
      <c r="G143" s="80" t="s">
        <v>315</v>
      </c>
      <c r="H143" s="80" t="s">
        <v>287</v>
      </c>
      <c r="I143" s="80" t="s">
        <v>334</v>
      </c>
      <c r="J143" s="98" t="s">
        <v>29</v>
      </c>
      <c r="K143" s="14" t="s">
        <v>751</v>
      </c>
      <c r="L143" s="80" t="s">
        <v>253</v>
      </c>
    </row>
    <row r="144" spans="1:12" ht="38.25" x14ac:dyDescent="0.2">
      <c r="A144" s="78">
        <f t="shared" si="2"/>
        <v>136</v>
      </c>
      <c r="B144" s="366"/>
      <c r="C144" s="381"/>
      <c r="D144" s="88" t="s">
        <v>342</v>
      </c>
      <c r="E144" s="46" t="s">
        <v>24</v>
      </c>
      <c r="F144" s="40" t="s">
        <v>343</v>
      </c>
      <c r="G144" s="80" t="s">
        <v>315</v>
      </c>
      <c r="H144" s="80" t="s">
        <v>287</v>
      </c>
      <c r="I144" s="80" t="s">
        <v>334</v>
      </c>
      <c r="J144" s="98" t="s">
        <v>29</v>
      </c>
      <c r="K144" s="14" t="s">
        <v>751</v>
      </c>
      <c r="L144" s="80" t="s">
        <v>253</v>
      </c>
    </row>
    <row r="145" spans="1:12" ht="38.25" x14ac:dyDescent="0.2">
      <c r="A145" s="78">
        <f t="shared" si="2"/>
        <v>137</v>
      </c>
      <c r="B145" s="366"/>
      <c r="C145" s="381"/>
      <c r="D145" s="88" t="s">
        <v>344</v>
      </c>
      <c r="E145" s="46" t="s">
        <v>24</v>
      </c>
      <c r="F145" s="40" t="s">
        <v>341</v>
      </c>
      <c r="G145" s="80" t="s">
        <v>315</v>
      </c>
      <c r="H145" s="80" t="s">
        <v>287</v>
      </c>
      <c r="I145" s="80" t="s">
        <v>334</v>
      </c>
      <c r="J145" s="98" t="s">
        <v>29</v>
      </c>
      <c r="K145" s="14" t="s">
        <v>751</v>
      </c>
      <c r="L145" s="80" t="s">
        <v>253</v>
      </c>
    </row>
    <row r="146" spans="1:12" ht="38.25" x14ac:dyDescent="0.2">
      <c r="A146" s="78">
        <f t="shared" si="2"/>
        <v>138</v>
      </c>
      <c r="B146" s="366"/>
      <c r="C146" s="381"/>
      <c r="D146" s="88" t="s">
        <v>748</v>
      </c>
      <c r="E146" s="46" t="s">
        <v>24</v>
      </c>
      <c r="F146" s="40" t="s">
        <v>343</v>
      </c>
      <c r="G146" s="80" t="s">
        <v>315</v>
      </c>
      <c r="H146" s="80" t="s">
        <v>287</v>
      </c>
      <c r="I146" s="80" t="s">
        <v>334</v>
      </c>
      <c r="J146" s="98" t="s">
        <v>29</v>
      </c>
      <c r="K146" s="14" t="s">
        <v>751</v>
      </c>
      <c r="L146" s="80" t="s">
        <v>253</v>
      </c>
    </row>
    <row r="147" spans="1:12" ht="38.25" x14ac:dyDescent="0.2">
      <c r="A147" s="78">
        <f t="shared" si="2"/>
        <v>139</v>
      </c>
      <c r="B147" s="366"/>
      <c r="C147" s="381"/>
      <c r="D147" s="88" t="s">
        <v>345</v>
      </c>
      <c r="E147" s="46" t="s">
        <v>24</v>
      </c>
      <c r="F147" s="40" t="s">
        <v>341</v>
      </c>
      <c r="G147" s="80" t="s">
        <v>315</v>
      </c>
      <c r="H147" s="80" t="s">
        <v>287</v>
      </c>
      <c r="I147" s="80" t="s">
        <v>334</v>
      </c>
      <c r="J147" s="98" t="s">
        <v>29</v>
      </c>
      <c r="K147" s="14" t="s">
        <v>751</v>
      </c>
      <c r="L147" s="80" t="s">
        <v>253</v>
      </c>
    </row>
    <row r="148" spans="1:12" ht="38.25" x14ac:dyDescent="0.2">
      <c r="A148" s="78">
        <f t="shared" si="2"/>
        <v>140</v>
      </c>
      <c r="B148" s="366"/>
      <c r="C148" s="381"/>
      <c r="D148" s="88" t="s">
        <v>346</v>
      </c>
      <c r="E148" s="46" t="s">
        <v>24</v>
      </c>
      <c r="F148" s="40" t="s">
        <v>341</v>
      </c>
      <c r="G148" s="80" t="s">
        <v>315</v>
      </c>
      <c r="H148" s="80" t="s">
        <v>287</v>
      </c>
      <c r="I148" s="80" t="s">
        <v>334</v>
      </c>
      <c r="J148" s="98" t="s">
        <v>29</v>
      </c>
      <c r="K148" s="14" t="s">
        <v>751</v>
      </c>
      <c r="L148" s="80" t="s">
        <v>253</v>
      </c>
    </row>
    <row r="149" spans="1:12" ht="38.25" x14ac:dyDescent="0.2">
      <c r="A149" s="78">
        <f t="shared" si="2"/>
        <v>141</v>
      </c>
      <c r="B149" s="366"/>
      <c r="C149" s="381"/>
      <c r="D149" s="88" t="s">
        <v>347</v>
      </c>
      <c r="E149" s="46" t="s">
        <v>24</v>
      </c>
      <c r="F149" s="40" t="s">
        <v>341</v>
      </c>
      <c r="G149" s="80" t="s">
        <v>315</v>
      </c>
      <c r="H149" s="80" t="s">
        <v>287</v>
      </c>
      <c r="I149" s="80" t="s">
        <v>334</v>
      </c>
      <c r="J149" s="98" t="s">
        <v>29</v>
      </c>
      <c r="K149" s="14" t="s">
        <v>751</v>
      </c>
      <c r="L149" s="80" t="s">
        <v>253</v>
      </c>
    </row>
    <row r="150" spans="1:12" ht="25.5" x14ac:dyDescent="0.2">
      <c r="A150" s="78">
        <f t="shared" si="2"/>
        <v>142</v>
      </c>
      <c r="B150" s="366"/>
      <c r="C150" s="381"/>
      <c r="D150" s="88" t="s">
        <v>349</v>
      </c>
      <c r="E150" s="46" t="s">
        <v>24</v>
      </c>
      <c r="F150" s="40" t="s">
        <v>350</v>
      </c>
      <c r="G150" s="80" t="s">
        <v>315</v>
      </c>
      <c r="H150" s="80" t="s">
        <v>351</v>
      </c>
      <c r="I150" s="80" t="s">
        <v>185</v>
      </c>
      <c r="J150" s="81" t="s">
        <v>29</v>
      </c>
      <c r="K150" s="14" t="s">
        <v>751</v>
      </c>
      <c r="L150" s="80" t="s">
        <v>89</v>
      </c>
    </row>
    <row r="151" spans="1:12" ht="38.25" x14ac:dyDescent="0.2">
      <c r="A151" s="78">
        <f t="shared" si="2"/>
        <v>143</v>
      </c>
      <c r="B151" s="366"/>
      <c r="C151" s="381"/>
      <c r="D151" s="88" t="s">
        <v>352</v>
      </c>
      <c r="E151" s="46" t="s">
        <v>33</v>
      </c>
      <c r="F151" s="40" t="s">
        <v>353</v>
      </c>
      <c r="G151" s="80" t="s">
        <v>315</v>
      </c>
      <c r="H151" s="80" t="s">
        <v>287</v>
      </c>
      <c r="I151" s="80" t="s">
        <v>89</v>
      </c>
      <c r="J151" s="81" t="s">
        <v>29</v>
      </c>
      <c r="K151" s="14" t="s">
        <v>751</v>
      </c>
      <c r="L151" s="80" t="s">
        <v>89</v>
      </c>
    </row>
    <row r="152" spans="1:12" ht="25.5" x14ac:dyDescent="0.2">
      <c r="A152" s="78">
        <f t="shared" si="2"/>
        <v>144</v>
      </c>
      <c r="B152" s="366"/>
      <c r="C152" s="382"/>
      <c r="D152" s="88" t="s">
        <v>802</v>
      </c>
      <c r="E152" s="46" t="s">
        <v>24</v>
      </c>
      <c r="F152" s="40" t="s">
        <v>354</v>
      </c>
      <c r="G152" s="80" t="s">
        <v>315</v>
      </c>
      <c r="H152" s="80" t="s">
        <v>351</v>
      </c>
      <c r="I152" s="80" t="s">
        <v>185</v>
      </c>
      <c r="J152" s="81" t="s">
        <v>29</v>
      </c>
      <c r="K152" s="14" t="s">
        <v>751</v>
      </c>
      <c r="L152" s="80" t="s">
        <v>253</v>
      </c>
    </row>
    <row r="153" spans="1:12" ht="38.25" x14ac:dyDescent="0.2">
      <c r="A153" s="78">
        <f t="shared" si="2"/>
        <v>145</v>
      </c>
      <c r="B153" s="366"/>
      <c r="C153" s="380" t="s">
        <v>953</v>
      </c>
      <c r="D153" s="88" t="s">
        <v>355</v>
      </c>
      <c r="E153" s="46" t="s">
        <v>24</v>
      </c>
      <c r="F153" s="40" t="s">
        <v>356</v>
      </c>
      <c r="G153" s="80" t="s">
        <v>315</v>
      </c>
      <c r="H153" s="80" t="s">
        <v>287</v>
      </c>
      <c r="I153" s="80" t="s">
        <v>334</v>
      </c>
      <c r="J153" s="98" t="s">
        <v>29</v>
      </c>
      <c r="K153" s="14" t="s">
        <v>751</v>
      </c>
      <c r="L153" s="80" t="s">
        <v>253</v>
      </c>
    </row>
    <row r="154" spans="1:12" ht="38.25" x14ac:dyDescent="0.2">
      <c r="A154" s="78">
        <f t="shared" si="2"/>
        <v>146</v>
      </c>
      <c r="B154" s="367"/>
      <c r="C154" s="382"/>
      <c r="D154" s="88" t="s">
        <v>357</v>
      </c>
      <c r="E154" s="46" t="s">
        <v>24</v>
      </c>
      <c r="F154" s="40" t="s">
        <v>356</v>
      </c>
      <c r="G154" s="80" t="s">
        <v>315</v>
      </c>
      <c r="H154" s="80" t="s">
        <v>287</v>
      </c>
      <c r="I154" s="80" t="s">
        <v>334</v>
      </c>
      <c r="J154" s="98" t="s">
        <v>29</v>
      </c>
      <c r="K154" s="14" t="s">
        <v>851</v>
      </c>
      <c r="L154" s="80" t="s">
        <v>253</v>
      </c>
    </row>
    <row r="155" spans="1:12" ht="76.5" x14ac:dyDescent="0.2">
      <c r="A155" s="78">
        <f t="shared" si="2"/>
        <v>147</v>
      </c>
      <c r="B155" s="116" t="s">
        <v>954</v>
      </c>
      <c r="C155" s="83" t="s">
        <v>852</v>
      </c>
      <c r="D155" s="40" t="s">
        <v>23</v>
      </c>
      <c r="E155" s="46" t="s">
        <v>24</v>
      </c>
      <c r="F155" s="79" t="s">
        <v>25</v>
      </c>
      <c r="G155" s="79" t="s">
        <v>26</v>
      </c>
      <c r="H155" s="79" t="s">
        <v>27</v>
      </c>
      <c r="I155" s="80" t="s">
        <v>28</v>
      </c>
      <c r="J155" s="81" t="s">
        <v>29</v>
      </c>
      <c r="K155" s="14" t="s">
        <v>751</v>
      </c>
      <c r="L155" s="80" t="s">
        <v>31</v>
      </c>
    </row>
    <row r="156" spans="1:12" s="77" customFormat="1" ht="25.5" customHeight="1" x14ac:dyDescent="0.25">
      <c r="A156" s="78">
        <f t="shared" si="2"/>
        <v>148</v>
      </c>
      <c r="B156" s="365" t="s">
        <v>955</v>
      </c>
      <c r="C156" s="387" t="s">
        <v>956</v>
      </c>
      <c r="D156" s="88" t="s">
        <v>103</v>
      </c>
      <c r="E156" s="46" t="s">
        <v>33</v>
      </c>
      <c r="F156" s="100" t="s">
        <v>316</v>
      </c>
      <c r="G156" s="40" t="s">
        <v>264</v>
      </c>
      <c r="H156" s="40" t="s">
        <v>265</v>
      </c>
      <c r="I156" s="40" t="s">
        <v>106</v>
      </c>
      <c r="J156" s="81" t="s">
        <v>29</v>
      </c>
      <c r="K156" s="14" t="s">
        <v>751</v>
      </c>
      <c r="L156" s="40" t="s">
        <v>89</v>
      </c>
    </row>
    <row r="157" spans="1:12" s="77" customFormat="1" ht="38.25" x14ac:dyDescent="0.25">
      <c r="A157" s="78">
        <f t="shared" si="2"/>
        <v>149</v>
      </c>
      <c r="B157" s="366"/>
      <c r="C157" s="388"/>
      <c r="D157" s="88" t="s">
        <v>358</v>
      </c>
      <c r="E157" s="46" t="s">
        <v>24</v>
      </c>
      <c r="F157" s="100" t="s">
        <v>359</v>
      </c>
      <c r="G157" s="80" t="s">
        <v>853</v>
      </c>
      <c r="H157" s="80" t="s">
        <v>360</v>
      </c>
      <c r="I157" s="80" t="s">
        <v>361</v>
      </c>
      <c r="J157" s="81" t="s">
        <v>29</v>
      </c>
      <c r="K157" s="14" t="s">
        <v>751</v>
      </c>
      <c r="L157" s="80" t="s">
        <v>89</v>
      </c>
    </row>
    <row r="158" spans="1:12" s="77" customFormat="1" ht="63.75" x14ac:dyDescent="0.25">
      <c r="A158" s="78">
        <f t="shared" si="2"/>
        <v>150</v>
      </c>
      <c r="B158" s="366"/>
      <c r="C158" s="388"/>
      <c r="D158" s="80" t="s">
        <v>229</v>
      </c>
      <c r="E158" s="46" t="s">
        <v>33</v>
      </c>
      <c r="F158" s="40" t="s">
        <v>362</v>
      </c>
      <c r="G158" s="80" t="s">
        <v>854</v>
      </c>
      <c r="H158" s="80" t="s">
        <v>855</v>
      </c>
      <c r="I158" s="80" t="s">
        <v>363</v>
      </c>
      <c r="J158" s="81" t="s">
        <v>29</v>
      </c>
      <c r="K158" s="14" t="s">
        <v>751</v>
      </c>
      <c r="L158" s="80" t="s">
        <v>89</v>
      </c>
    </row>
    <row r="159" spans="1:12" s="77" customFormat="1" ht="51" x14ac:dyDescent="0.25">
      <c r="A159" s="78">
        <f>A158+1</f>
        <v>151</v>
      </c>
      <c r="B159" s="366"/>
      <c r="C159" s="388"/>
      <c r="D159" s="88" t="s">
        <v>325</v>
      </c>
      <c r="E159" s="46" t="s">
        <v>24</v>
      </c>
      <c r="F159" s="40" t="s">
        <v>377</v>
      </c>
      <c r="G159" s="80" t="s">
        <v>856</v>
      </c>
      <c r="H159" s="80" t="s">
        <v>378</v>
      </c>
      <c r="I159" s="80" t="s">
        <v>379</v>
      </c>
      <c r="J159" s="81" t="s">
        <v>29</v>
      </c>
      <c r="K159" s="14" t="s">
        <v>751</v>
      </c>
      <c r="L159" s="80" t="s">
        <v>89</v>
      </c>
    </row>
    <row r="160" spans="1:12" s="77" customFormat="1" ht="65.25" customHeight="1" x14ac:dyDescent="0.25">
      <c r="A160" s="78">
        <f t="shared" ref="A160:A223" si="3">A159+1</f>
        <v>152</v>
      </c>
      <c r="B160" s="366"/>
      <c r="C160" s="389"/>
      <c r="D160" s="88" t="s">
        <v>387</v>
      </c>
      <c r="E160" s="46" t="s">
        <v>24</v>
      </c>
      <c r="F160" s="40" t="s">
        <v>857</v>
      </c>
      <c r="G160" s="80" t="s">
        <v>388</v>
      </c>
      <c r="H160" s="80" t="s">
        <v>389</v>
      </c>
      <c r="I160" s="80" t="s">
        <v>390</v>
      </c>
      <c r="J160" s="98" t="s">
        <v>29</v>
      </c>
      <c r="K160" s="14" t="s">
        <v>751</v>
      </c>
      <c r="L160" s="80" t="s">
        <v>391</v>
      </c>
    </row>
    <row r="161" spans="1:12" ht="153" x14ac:dyDescent="0.2">
      <c r="A161" s="78">
        <f t="shared" si="3"/>
        <v>153</v>
      </c>
      <c r="B161" s="365" t="s">
        <v>957</v>
      </c>
      <c r="C161" s="365" t="s">
        <v>958</v>
      </c>
      <c r="D161" s="100" t="s">
        <v>404</v>
      </c>
      <c r="E161" s="46" t="s">
        <v>33</v>
      </c>
      <c r="F161" s="100" t="s">
        <v>405</v>
      </c>
      <c r="G161" s="40" t="s">
        <v>406</v>
      </c>
      <c r="H161" s="40" t="s">
        <v>407</v>
      </c>
      <c r="I161" s="40" t="s">
        <v>408</v>
      </c>
      <c r="J161" s="81" t="s">
        <v>29</v>
      </c>
      <c r="K161" s="14" t="s">
        <v>751</v>
      </c>
      <c r="L161" s="40" t="s">
        <v>89</v>
      </c>
    </row>
    <row r="162" spans="1:12" ht="25.5" x14ac:dyDescent="0.2">
      <c r="A162" s="78">
        <f t="shared" si="3"/>
        <v>154</v>
      </c>
      <c r="B162" s="366"/>
      <c r="C162" s="366"/>
      <c r="D162" s="88" t="s">
        <v>190</v>
      </c>
      <c r="E162" s="46" t="s">
        <v>33</v>
      </c>
      <c r="F162" s="40" t="s">
        <v>191</v>
      </c>
      <c r="G162" s="80" t="s">
        <v>266</v>
      </c>
      <c r="H162" s="80" t="s">
        <v>192</v>
      </c>
      <c r="I162" s="80" t="s">
        <v>111</v>
      </c>
      <c r="J162" s="81" t="s">
        <v>29</v>
      </c>
      <c r="K162" s="14" t="s">
        <v>751</v>
      </c>
      <c r="L162" s="80" t="s">
        <v>89</v>
      </c>
    </row>
    <row r="163" spans="1:12" ht="25.5" x14ac:dyDescent="0.2">
      <c r="A163" s="78">
        <f t="shared" si="3"/>
        <v>155</v>
      </c>
      <c r="B163" s="366"/>
      <c r="C163" s="366"/>
      <c r="D163" s="88" t="s">
        <v>409</v>
      </c>
      <c r="E163" s="46" t="s">
        <v>33</v>
      </c>
      <c r="F163" s="40" t="s">
        <v>410</v>
      </c>
      <c r="G163" s="80" t="s">
        <v>411</v>
      </c>
      <c r="H163" s="80" t="s">
        <v>412</v>
      </c>
      <c r="I163" s="80" t="s">
        <v>413</v>
      </c>
      <c r="J163" s="81" t="s">
        <v>29</v>
      </c>
      <c r="K163" s="95" t="s">
        <v>751</v>
      </c>
      <c r="L163" s="80" t="s">
        <v>415</v>
      </c>
    </row>
    <row r="164" spans="1:12" ht="38.25" x14ac:dyDescent="0.2">
      <c r="A164" s="78">
        <f t="shared" si="3"/>
        <v>156</v>
      </c>
      <c r="B164" s="366"/>
      <c r="C164" s="366"/>
      <c r="D164" s="88" t="s">
        <v>416</v>
      </c>
      <c r="E164" s="46" t="s">
        <v>24</v>
      </c>
      <c r="F164" s="40" t="s">
        <v>417</v>
      </c>
      <c r="G164" s="80" t="s">
        <v>418</v>
      </c>
      <c r="H164" s="80" t="s">
        <v>419</v>
      </c>
      <c r="I164" s="80" t="s">
        <v>420</v>
      </c>
      <c r="J164" s="81" t="s">
        <v>56</v>
      </c>
      <c r="K164" s="95" t="s">
        <v>751</v>
      </c>
      <c r="L164" s="80" t="s">
        <v>421</v>
      </c>
    </row>
    <row r="165" spans="1:12" ht="25.5" x14ac:dyDescent="0.2">
      <c r="A165" s="78">
        <f t="shared" si="3"/>
        <v>157</v>
      </c>
      <c r="B165" s="366"/>
      <c r="C165" s="367"/>
      <c r="D165" s="88" t="s">
        <v>428</v>
      </c>
      <c r="E165" s="46" t="s">
        <v>33</v>
      </c>
      <c r="F165" s="87" t="s">
        <v>429</v>
      </c>
      <c r="G165" s="80" t="s">
        <v>430</v>
      </c>
      <c r="H165" s="80" t="s">
        <v>431</v>
      </c>
      <c r="I165" s="80" t="s">
        <v>432</v>
      </c>
      <c r="J165" s="81" t="s">
        <v>29</v>
      </c>
      <c r="K165" s="14" t="s">
        <v>751</v>
      </c>
      <c r="L165" s="80" t="s">
        <v>428</v>
      </c>
    </row>
    <row r="166" spans="1:12" ht="38.25" x14ac:dyDescent="0.2">
      <c r="A166" s="78">
        <f t="shared" si="3"/>
        <v>158</v>
      </c>
      <c r="B166" s="366"/>
      <c r="C166" s="83" t="s">
        <v>959</v>
      </c>
      <c r="D166" s="88" t="s">
        <v>422</v>
      </c>
      <c r="E166" s="46" t="s">
        <v>24</v>
      </c>
      <c r="F166" s="40" t="s">
        <v>423</v>
      </c>
      <c r="G166" s="80" t="s">
        <v>424</v>
      </c>
      <c r="H166" s="80" t="s">
        <v>425</v>
      </c>
      <c r="I166" s="80" t="s">
        <v>426</v>
      </c>
      <c r="J166" s="81" t="s">
        <v>29</v>
      </c>
      <c r="K166" s="95" t="s">
        <v>751</v>
      </c>
      <c r="L166" s="80" t="s">
        <v>427</v>
      </c>
    </row>
    <row r="167" spans="1:12" ht="25.5" x14ac:dyDescent="0.2">
      <c r="A167" s="78">
        <f t="shared" si="3"/>
        <v>159</v>
      </c>
      <c r="B167" s="365" t="s">
        <v>433</v>
      </c>
      <c r="C167" s="380" t="s">
        <v>960</v>
      </c>
      <c r="D167" s="88" t="s">
        <v>103</v>
      </c>
      <c r="E167" s="46" t="s">
        <v>33</v>
      </c>
      <c r="F167" s="100" t="s">
        <v>316</v>
      </c>
      <c r="G167" s="40" t="s">
        <v>264</v>
      </c>
      <c r="H167" s="40" t="s">
        <v>265</v>
      </c>
      <c r="I167" s="40" t="s">
        <v>434</v>
      </c>
      <c r="J167" s="81" t="s">
        <v>29</v>
      </c>
      <c r="K167" s="14" t="s">
        <v>751</v>
      </c>
      <c r="L167" s="40" t="s">
        <v>89</v>
      </c>
    </row>
    <row r="168" spans="1:12" ht="25.5" x14ac:dyDescent="0.2">
      <c r="A168" s="78">
        <f t="shared" si="3"/>
        <v>160</v>
      </c>
      <c r="B168" s="366"/>
      <c r="C168" s="381"/>
      <c r="D168" s="88" t="s">
        <v>190</v>
      </c>
      <c r="E168" s="46" t="s">
        <v>33</v>
      </c>
      <c r="F168" s="40" t="s">
        <v>191</v>
      </c>
      <c r="G168" s="80" t="s">
        <v>266</v>
      </c>
      <c r="H168" s="80" t="s">
        <v>192</v>
      </c>
      <c r="I168" s="80" t="s">
        <v>111</v>
      </c>
      <c r="J168" s="81" t="s">
        <v>29</v>
      </c>
      <c r="K168" s="14" t="s">
        <v>751</v>
      </c>
      <c r="L168" s="80" t="s">
        <v>89</v>
      </c>
    </row>
    <row r="169" spans="1:12" ht="51" x14ac:dyDescent="0.2">
      <c r="A169" s="78">
        <f t="shared" si="3"/>
        <v>161</v>
      </c>
      <c r="B169" s="366"/>
      <c r="C169" s="381"/>
      <c r="D169" s="80" t="s">
        <v>741</v>
      </c>
      <c r="E169" s="46" t="s">
        <v>24</v>
      </c>
      <c r="F169" s="40" t="s">
        <v>435</v>
      </c>
      <c r="G169" s="80" t="s">
        <v>436</v>
      </c>
      <c r="H169" s="80" t="s">
        <v>437</v>
      </c>
      <c r="I169" s="80" t="s">
        <v>438</v>
      </c>
      <c r="J169" s="81" t="s">
        <v>44</v>
      </c>
      <c r="K169" s="14" t="s">
        <v>751</v>
      </c>
      <c r="L169" s="80" t="s">
        <v>439</v>
      </c>
    </row>
    <row r="170" spans="1:12" ht="44.25" customHeight="1" x14ac:dyDescent="0.2">
      <c r="A170" s="78">
        <f t="shared" si="3"/>
        <v>162</v>
      </c>
      <c r="B170" s="366"/>
      <c r="C170" s="381"/>
      <c r="D170" s="88" t="s">
        <v>84</v>
      </c>
      <c r="E170" s="46" t="s">
        <v>33</v>
      </c>
      <c r="F170" s="40" t="s">
        <v>440</v>
      </c>
      <c r="G170" s="80" t="s">
        <v>441</v>
      </c>
      <c r="H170" s="80" t="s">
        <v>442</v>
      </c>
      <c r="I170" s="80" t="s">
        <v>443</v>
      </c>
      <c r="J170" s="81" t="s">
        <v>56</v>
      </c>
      <c r="K170" s="14" t="s">
        <v>751</v>
      </c>
      <c r="L170" s="80" t="s">
        <v>444</v>
      </c>
    </row>
    <row r="171" spans="1:12" ht="38.25" x14ac:dyDescent="0.2">
      <c r="A171" s="78">
        <f t="shared" si="3"/>
        <v>163</v>
      </c>
      <c r="B171" s="366"/>
      <c r="C171" s="381"/>
      <c r="D171" s="88" t="s">
        <v>445</v>
      </c>
      <c r="E171" s="46" t="s">
        <v>24</v>
      </c>
      <c r="F171" s="40" t="s">
        <v>446</v>
      </c>
      <c r="G171" s="80" t="s">
        <v>447</v>
      </c>
      <c r="H171" s="80" t="s">
        <v>448</v>
      </c>
      <c r="I171" s="80" t="s">
        <v>449</v>
      </c>
      <c r="J171" s="81" t="s">
        <v>56</v>
      </c>
      <c r="K171" s="14" t="s">
        <v>751</v>
      </c>
      <c r="L171" s="80" t="s">
        <v>450</v>
      </c>
    </row>
    <row r="172" spans="1:12" ht="25.5" x14ac:dyDescent="0.2">
      <c r="A172" s="78">
        <f t="shared" si="3"/>
        <v>164</v>
      </c>
      <c r="B172" s="366"/>
      <c r="C172" s="381"/>
      <c r="D172" s="88" t="s">
        <v>451</v>
      </c>
      <c r="E172" s="46" t="s">
        <v>24</v>
      </c>
      <c r="F172" s="40" t="s">
        <v>452</v>
      </c>
      <c r="G172" s="80" t="s">
        <v>453</v>
      </c>
      <c r="H172" s="80" t="s">
        <v>454</v>
      </c>
      <c r="I172" s="80" t="s">
        <v>455</v>
      </c>
      <c r="J172" s="81" t="s">
        <v>56</v>
      </c>
      <c r="K172" s="14" t="s">
        <v>751</v>
      </c>
      <c r="L172" s="80" t="s">
        <v>456</v>
      </c>
    </row>
    <row r="173" spans="1:12" ht="25.5" x14ac:dyDescent="0.2">
      <c r="A173" s="78">
        <f t="shared" si="3"/>
        <v>165</v>
      </c>
      <c r="B173" s="366"/>
      <c r="C173" s="381"/>
      <c r="D173" s="88" t="s">
        <v>457</v>
      </c>
      <c r="E173" s="46" t="s">
        <v>24</v>
      </c>
      <c r="F173" s="40" t="s">
        <v>458</v>
      </c>
      <c r="G173" s="80" t="s">
        <v>453</v>
      </c>
      <c r="H173" s="80" t="s">
        <v>459</v>
      </c>
      <c r="I173" s="80" t="s">
        <v>455</v>
      </c>
      <c r="J173" s="81" t="s">
        <v>56</v>
      </c>
      <c r="K173" s="14" t="s">
        <v>460</v>
      </c>
      <c r="L173" s="80" t="s">
        <v>456</v>
      </c>
    </row>
    <row r="174" spans="1:12" ht="25.5" x14ac:dyDescent="0.2">
      <c r="A174" s="78">
        <f t="shared" si="3"/>
        <v>166</v>
      </c>
      <c r="B174" s="366"/>
      <c r="C174" s="381"/>
      <c r="D174" s="88" t="s">
        <v>858</v>
      </c>
      <c r="E174" s="46" t="s">
        <v>33</v>
      </c>
      <c r="F174" s="40" t="s">
        <v>461</v>
      </c>
      <c r="G174" s="80" t="s">
        <v>462</v>
      </c>
      <c r="H174" s="80" t="s">
        <v>459</v>
      </c>
      <c r="I174" s="80" t="s">
        <v>463</v>
      </c>
      <c r="J174" s="81" t="s">
        <v>56</v>
      </c>
      <c r="K174" s="14" t="s">
        <v>751</v>
      </c>
      <c r="L174" s="80" t="s">
        <v>464</v>
      </c>
    </row>
    <row r="175" spans="1:12" ht="25.5" x14ac:dyDescent="0.2">
      <c r="A175" s="78">
        <f t="shared" si="3"/>
        <v>167</v>
      </c>
      <c r="B175" s="366"/>
      <c r="C175" s="381"/>
      <c r="D175" s="88" t="s">
        <v>349</v>
      </c>
      <c r="E175" s="46" t="s">
        <v>24</v>
      </c>
      <c r="F175" s="40" t="s">
        <v>464</v>
      </c>
      <c r="G175" s="80" t="s">
        <v>465</v>
      </c>
      <c r="H175" s="80" t="s">
        <v>466</v>
      </c>
      <c r="I175" s="80" t="s">
        <v>467</v>
      </c>
      <c r="J175" s="81" t="s">
        <v>56</v>
      </c>
      <c r="K175" s="14" t="s">
        <v>751</v>
      </c>
      <c r="L175" s="80" t="s">
        <v>464</v>
      </c>
    </row>
    <row r="176" spans="1:12" ht="25.5" x14ac:dyDescent="0.2">
      <c r="A176" s="78">
        <f t="shared" si="3"/>
        <v>168</v>
      </c>
      <c r="B176" s="366"/>
      <c r="C176" s="382"/>
      <c r="D176" s="99" t="s">
        <v>23</v>
      </c>
      <c r="E176" s="46" t="s">
        <v>24</v>
      </c>
      <c r="F176" s="40" t="s">
        <v>464</v>
      </c>
      <c r="G176" s="80" t="s">
        <v>465</v>
      </c>
      <c r="H176" s="80" t="s">
        <v>466</v>
      </c>
      <c r="I176" s="80" t="s">
        <v>468</v>
      </c>
      <c r="J176" s="81" t="s">
        <v>56</v>
      </c>
      <c r="K176" s="14" t="s">
        <v>751</v>
      </c>
      <c r="L176" s="80" t="s">
        <v>464</v>
      </c>
    </row>
    <row r="177" spans="1:12" ht="25.5" x14ac:dyDescent="0.2">
      <c r="A177" s="78">
        <f t="shared" si="3"/>
        <v>169</v>
      </c>
      <c r="B177" s="366"/>
      <c r="C177" s="383" t="s">
        <v>961</v>
      </c>
      <c r="D177" s="88" t="s">
        <v>469</v>
      </c>
      <c r="E177" s="46" t="s">
        <v>24</v>
      </c>
      <c r="F177" s="40" t="s">
        <v>464</v>
      </c>
      <c r="G177" s="80" t="s">
        <v>465</v>
      </c>
      <c r="H177" s="80" t="s">
        <v>466</v>
      </c>
      <c r="I177" s="80" t="s">
        <v>467</v>
      </c>
      <c r="J177" s="81" t="s">
        <v>56</v>
      </c>
      <c r="K177" s="14" t="s">
        <v>751</v>
      </c>
      <c r="L177" s="80" t="s">
        <v>464</v>
      </c>
    </row>
    <row r="178" spans="1:12" ht="38.25" x14ac:dyDescent="0.2">
      <c r="A178" s="78">
        <f t="shared" si="3"/>
        <v>170</v>
      </c>
      <c r="B178" s="366"/>
      <c r="C178" s="384"/>
      <c r="D178" s="88" t="s">
        <v>470</v>
      </c>
      <c r="E178" s="46" t="s">
        <v>24</v>
      </c>
      <c r="F178" s="40" t="s">
        <v>471</v>
      </c>
      <c r="G178" s="80" t="s">
        <v>472</v>
      </c>
      <c r="H178" s="80" t="s">
        <v>473</v>
      </c>
      <c r="I178" s="80" t="s">
        <v>474</v>
      </c>
      <c r="J178" s="81" t="s">
        <v>44</v>
      </c>
      <c r="K178" s="14" t="s">
        <v>751</v>
      </c>
      <c r="L178" s="80" t="s">
        <v>475</v>
      </c>
    </row>
    <row r="179" spans="1:12" ht="25.5" x14ac:dyDescent="0.2">
      <c r="A179" s="78">
        <f t="shared" si="3"/>
        <v>171</v>
      </c>
      <c r="B179" s="366"/>
      <c r="C179" s="385"/>
      <c r="D179" s="88" t="s">
        <v>476</v>
      </c>
      <c r="E179" s="90" t="s">
        <v>24</v>
      </c>
      <c r="F179" s="40" t="s">
        <v>464</v>
      </c>
      <c r="G179" s="80" t="s">
        <v>465</v>
      </c>
      <c r="H179" s="80" t="s">
        <v>466</v>
      </c>
      <c r="I179" s="80" t="s">
        <v>467</v>
      </c>
      <c r="J179" s="81" t="s">
        <v>56</v>
      </c>
      <c r="K179" s="14" t="s">
        <v>751</v>
      </c>
      <c r="L179" s="80" t="s">
        <v>464</v>
      </c>
    </row>
    <row r="180" spans="1:12" ht="63.75" x14ac:dyDescent="0.2">
      <c r="A180" s="78">
        <f t="shared" si="3"/>
        <v>172</v>
      </c>
      <c r="B180" s="365" t="s">
        <v>962</v>
      </c>
      <c r="C180" s="383" t="s">
        <v>963</v>
      </c>
      <c r="D180" s="99" t="s">
        <v>32</v>
      </c>
      <c r="E180" s="101" t="s">
        <v>33</v>
      </c>
      <c r="F180" s="99" t="s">
        <v>859</v>
      </c>
      <c r="G180" s="80" t="s">
        <v>477</v>
      </c>
      <c r="H180" s="80" t="s">
        <v>478</v>
      </c>
      <c r="I180" s="80" t="s">
        <v>860</v>
      </c>
      <c r="J180" s="81" t="s">
        <v>29</v>
      </c>
      <c r="K180" s="14" t="s">
        <v>751</v>
      </c>
      <c r="L180" s="80" t="s">
        <v>89</v>
      </c>
    </row>
    <row r="181" spans="1:12" ht="25.5" x14ac:dyDescent="0.2">
      <c r="A181" s="78">
        <f t="shared" si="3"/>
        <v>173</v>
      </c>
      <c r="B181" s="366"/>
      <c r="C181" s="384"/>
      <c r="D181" s="88" t="s">
        <v>190</v>
      </c>
      <c r="E181" s="46" t="s">
        <v>33</v>
      </c>
      <c r="F181" s="40" t="s">
        <v>191</v>
      </c>
      <c r="G181" s="80" t="s">
        <v>266</v>
      </c>
      <c r="H181" s="80" t="s">
        <v>192</v>
      </c>
      <c r="I181" s="80" t="s">
        <v>111</v>
      </c>
      <c r="J181" s="81" t="s">
        <v>29</v>
      </c>
      <c r="K181" s="95" t="s">
        <v>751</v>
      </c>
      <c r="L181" s="80" t="s">
        <v>89</v>
      </c>
    </row>
    <row r="182" spans="1:12" ht="25.5" x14ac:dyDescent="0.2">
      <c r="A182" s="78">
        <f t="shared" si="3"/>
        <v>174</v>
      </c>
      <c r="B182" s="366"/>
      <c r="C182" s="384"/>
      <c r="D182" s="88" t="s">
        <v>222</v>
      </c>
      <c r="E182" s="46" t="s">
        <v>33</v>
      </c>
      <c r="F182" s="40" t="s">
        <v>861</v>
      </c>
      <c r="G182" s="80" t="s">
        <v>862</v>
      </c>
      <c r="H182" s="80" t="s">
        <v>863</v>
      </c>
      <c r="I182" s="80" t="s">
        <v>89</v>
      </c>
      <c r="J182" s="81" t="s">
        <v>29</v>
      </c>
      <c r="K182" s="95" t="s">
        <v>751</v>
      </c>
      <c r="L182" s="80" t="s">
        <v>89</v>
      </c>
    </row>
    <row r="183" spans="1:12" ht="38.25" x14ac:dyDescent="0.2">
      <c r="A183" s="78">
        <f t="shared" si="3"/>
        <v>175</v>
      </c>
      <c r="B183" s="366"/>
      <c r="C183" s="384"/>
      <c r="D183" s="88" t="s">
        <v>864</v>
      </c>
      <c r="E183" s="46" t="s">
        <v>24</v>
      </c>
      <c r="F183" s="40" t="s">
        <v>865</v>
      </c>
      <c r="G183" s="80" t="s">
        <v>866</v>
      </c>
      <c r="H183" s="80" t="s">
        <v>867</v>
      </c>
      <c r="I183" s="80" t="s">
        <v>334</v>
      </c>
      <c r="J183" s="98" t="s">
        <v>29</v>
      </c>
      <c r="K183" s="95" t="s">
        <v>751</v>
      </c>
      <c r="L183" s="80" t="s">
        <v>253</v>
      </c>
    </row>
    <row r="184" spans="1:12" ht="38.25" x14ac:dyDescent="0.2">
      <c r="A184" s="78">
        <f t="shared" si="3"/>
        <v>176</v>
      </c>
      <c r="B184" s="366"/>
      <c r="C184" s="384"/>
      <c r="D184" s="99" t="s">
        <v>23</v>
      </c>
      <c r="E184" s="46" t="s">
        <v>24</v>
      </c>
      <c r="F184" s="40" t="s">
        <v>865</v>
      </c>
      <c r="G184" s="80" t="s">
        <v>866</v>
      </c>
      <c r="H184" s="80" t="s">
        <v>867</v>
      </c>
      <c r="I184" s="80" t="s">
        <v>334</v>
      </c>
      <c r="J184" s="98" t="s">
        <v>29</v>
      </c>
      <c r="K184" s="14" t="s">
        <v>751</v>
      </c>
      <c r="L184" s="80" t="s">
        <v>253</v>
      </c>
    </row>
    <row r="185" spans="1:12" ht="38.25" x14ac:dyDescent="0.2">
      <c r="A185" s="78">
        <f t="shared" si="3"/>
        <v>177</v>
      </c>
      <c r="B185" s="366"/>
      <c r="C185" s="385"/>
      <c r="D185" s="88" t="s">
        <v>344</v>
      </c>
      <c r="E185" s="46" t="s">
        <v>24</v>
      </c>
      <c r="F185" s="40" t="s">
        <v>865</v>
      </c>
      <c r="G185" s="80" t="s">
        <v>866</v>
      </c>
      <c r="H185" s="80" t="s">
        <v>867</v>
      </c>
      <c r="I185" s="80" t="s">
        <v>334</v>
      </c>
      <c r="J185" s="98" t="s">
        <v>29</v>
      </c>
      <c r="K185" s="95" t="s">
        <v>751</v>
      </c>
      <c r="L185" s="80" t="s">
        <v>253</v>
      </c>
    </row>
    <row r="186" spans="1:12" ht="38.25" x14ac:dyDescent="0.2">
      <c r="A186" s="78">
        <f t="shared" si="3"/>
        <v>178</v>
      </c>
      <c r="B186" s="367"/>
      <c r="C186" s="117" t="s">
        <v>964</v>
      </c>
      <c r="D186" s="88" t="s">
        <v>868</v>
      </c>
      <c r="E186" s="46" t="s">
        <v>24</v>
      </c>
      <c r="F186" s="40" t="s">
        <v>865</v>
      </c>
      <c r="G186" s="80" t="s">
        <v>866</v>
      </c>
      <c r="H186" s="80" t="s">
        <v>867</v>
      </c>
      <c r="I186" s="80" t="s">
        <v>334</v>
      </c>
      <c r="J186" s="98" t="s">
        <v>29</v>
      </c>
      <c r="K186" s="95" t="s">
        <v>751</v>
      </c>
      <c r="L186" s="80" t="s">
        <v>253</v>
      </c>
    </row>
    <row r="187" spans="1:12" ht="25.5" x14ac:dyDescent="0.2">
      <c r="A187" s="78">
        <f t="shared" si="3"/>
        <v>179</v>
      </c>
      <c r="B187" s="365" t="s">
        <v>965</v>
      </c>
      <c r="C187" s="383" t="s">
        <v>852</v>
      </c>
      <c r="D187" s="80" t="s">
        <v>103</v>
      </c>
      <c r="E187" s="101" t="s">
        <v>33</v>
      </c>
      <c r="F187" s="99" t="s">
        <v>316</v>
      </c>
      <c r="G187" s="99" t="s">
        <v>264</v>
      </c>
      <c r="H187" s="99" t="s">
        <v>265</v>
      </c>
      <c r="I187" s="99" t="s">
        <v>106</v>
      </c>
      <c r="J187" s="81" t="s">
        <v>29</v>
      </c>
      <c r="K187" s="14" t="s">
        <v>751</v>
      </c>
      <c r="L187" s="99" t="s">
        <v>89</v>
      </c>
    </row>
    <row r="188" spans="1:12" ht="51" x14ac:dyDescent="0.2">
      <c r="A188" s="78">
        <f t="shared" si="3"/>
        <v>180</v>
      </c>
      <c r="B188" s="366"/>
      <c r="C188" s="384"/>
      <c r="D188" s="102" t="s">
        <v>32</v>
      </c>
      <c r="E188" s="103" t="s">
        <v>33</v>
      </c>
      <c r="F188" s="104" t="s">
        <v>479</v>
      </c>
      <c r="G188" s="102" t="s">
        <v>477</v>
      </c>
      <c r="H188" s="102" t="s">
        <v>478</v>
      </c>
      <c r="I188" s="102" t="s">
        <v>480</v>
      </c>
      <c r="J188" s="105" t="s">
        <v>29</v>
      </c>
      <c r="K188" s="14" t="s">
        <v>751</v>
      </c>
      <c r="L188" s="102" t="s">
        <v>89</v>
      </c>
    </row>
    <row r="189" spans="1:12" ht="51" x14ac:dyDescent="0.2">
      <c r="A189" s="78">
        <f t="shared" si="3"/>
        <v>181</v>
      </c>
      <c r="B189" s="366"/>
      <c r="C189" s="384"/>
      <c r="D189" s="99" t="s">
        <v>23</v>
      </c>
      <c r="E189" s="103" t="s">
        <v>24</v>
      </c>
      <c r="F189" s="104" t="s">
        <v>481</v>
      </c>
      <c r="G189" s="102" t="s">
        <v>477</v>
      </c>
      <c r="H189" s="102" t="s">
        <v>478</v>
      </c>
      <c r="I189" s="102" t="s">
        <v>480</v>
      </c>
      <c r="J189" s="98" t="s">
        <v>29</v>
      </c>
      <c r="K189" s="14" t="s">
        <v>751</v>
      </c>
      <c r="L189" s="102" t="s">
        <v>89</v>
      </c>
    </row>
    <row r="190" spans="1:12" ht="25.5" x14ac:dyDescent="0.2">
      <c r="A190" s="78">
        <f t="shared" si="3"/>
        <v>182</v>
      </c>
      <c r="B190" s="366"/>
      <c r="C190" s="384"/>
      <c r="D190" s="88" t="s">
        <v>482</v>
      </c>
      <c r="E190" s="46" t="s">
        <v>24</v>
      </c>
      <c r="F190" s="40" t="s">
        <v>483</v>
      </c>
      <c r="G190" s="80" t="s">
        <v>477</v>
      </c>
      <c r="H190" s="80" t="s">
        <v>478</v>
      </c>
      <c r="I190" s="80" t="s">
        <v>480</v>
      </c>
      <c r="J190" s="98" t="s">
        <v>29</v>
      </c>
      <c r="K190" s="95" t="s">
        <v>751</v>
      </c>
      <c r="L190" s="80" t="s">
        <v>89</v>
      </c>
    </row>
    <row r="191" spans="1:12" ht="38.25" x14ac:dyDescent="0.2">
      <c r="A191" s="78">
        <f t="shared" si="3"/>
        <v>183</v>
      </c>
      <c r="B191" s="366"/>
      <c r="C191" s="384"/>
      <c r="D191" s="88" t="s">
        <v>344</v>
      </c>
      <c r="E191" s="46" t="s">
        <v>24</v>
      </c>
      <c r="F191" s="40" t="s">
        <v>484</v>
      </c>
      <c r="G191" s="80" t="s">
        <v>477</v>
      </c>
      <c r="H191" s="80" t="s">
        <v>478</v>
      </c>
      <c r="I191" s="80" t="s">
        <v>480</v>
      </c>
      <c r="J191" s="98" t="s">
        <v>29</v>
      </c>
      <c r="K191" s="95" t="s">
        <v>751</v>
      </c>
      <c r="L191" s="80" t="s">
        <v>89</v>
      </c>
    </row>
    <row r="192" spans="1:12" ht="38.25" x14ac:dyDescent="0.2">
      <c r="A192" s="78">
        <f t="shared" si="3"/>
        <v>184</v>
      </c>
      <c r="B192" s="366"/>
      <c r="C192" s="384"/>
      <c r="D192" s="88" t="s">
        <v>485</v>
      </c>
      <c r="E192" s="46" t="s">
        <v>33</v>
      </c>
      <c r="F192" s="40" t="s">
        <v>484</v>
      </c>
      <c r="G192" s="80" t="s">
        <v>477</v>
      </c>
      <c r="H192" s="80" t="s">
        <v>478</v>
      </c>
      <c r="I192" s="80" t="s">
        <v>480</v>
      </c>
      <c r="J192" s="98" t="s">
        <v>29</v>
      </c>
      <c r="K192" s="95" t="s">
        <v>751</v>
      </c>
      <c r="L192" s="80" t="s">
        <v>89</v>
      </c>
    </row>
    <row r="193" spans="1:12" ht="25.5" x14ac:dyDescent="0.2">
      <c r="A193" s="78">
        <f t="shared" si="3"/>
        <v>185</v>
      </c>
      <c r="B193" s="366"/>
      <c r="C193" s="384"/>
      <c r="D193" s="88" t="s">
        <v>486</v>
      </c>
      <c r="E193" s="46" t="s">
        <v>24</v>
      </c>
      <c r="F193" s="40" t="s">
        <v>483</v>
      </c>
      <c r="G193" s="80" t="s">
        <v>477</v>
      </c>
      <c r="H193" s="80" t="s">
        <v>478</v>
      </c>
      <c r="I193" s="80" t="s">
        <v>480</v>
      </c>
      <c r="J193" s="98" t="s">
        <v>29</v>
      </c>
      <c r="K193" s="95" t="s">
        <v>751</v>
      </c>
      <c r="L193" s="80" t="s">
        <v>89</v>
      </c>
    </row>
    <row r="194" spans="1:12" ht="38.25" x14ac:dyDescent="0.2">
      <c r="A194" s="78">
        <f t="shared" si="3"/>
        <v>186</v>
      </c>
      <c r="B194" s="366"/>
      <c r="C194" s="384"/>
      <c r="D194" s="88" t="s">
        <v>697</v>
      </c>
      <c r="E194" s="46" t="s">
        <v>33</v>
      </c>
      <c r="F194" s="40" t="s">
        <v>484</v>
      </c>
      <c r="G194" s="80" t="s">
        <v>477</v>
      </c>
      <c r="H194" s="80" t="s">
        <v>478</v>
      </c>
      <c r="I194" s="80" t="s">
        <v>480</v>
      </c>
      <c r="J194" s="81" t="s">
        <v>29</v>
      </c>
      <c r="K194" s="95" t="s">
        <v>751</v>
      </c>
      <c r="L194" s="80" t="s">
        <v>89</v>
      </c>
    </row>
    <row r="195" spans="1:12" ht="25.5" x14ac:dyDescent="0.2">
      <c r="A195" s="78">
        <f t="shared" si="3"/>
        <v>187</v>
      </c>
      <c r="B195" s="366"/>
      <c r="C195" s="384"/>
      <c r="D195" s="88" t="s">
        <v>487</v>
      </c>
      <c r="E195" s="46" t="s">
        <v>33</v>
      </c>
      <c r="F195" s="40" t="s">
        <v>488</v>
      </c>
      <c r="G195" s="80" t="s">
        <v>699</v>
      </c>
      <c r="H195" s="80" t="s">
        <v>489</v>
      </c>
      <c r="I195" s="80" t="s">
        <v>363</v>
      </c>
      <c r="J195" s="81" t="s">
        <v>29</v>
      </c>
      <c r="K195" s="95" t="s">
        <v>751</v>
      </c>
      <c r="L195" s="80" t="s">
        <v>89</v>
      </c>
    </row>
    <row r="196" spans="1:12" ht="25.5" x14ac:dyDescent="0.2">
      <c r="A196" s="78">
        <f t="shared" si="3"/>
        <v>188</v>
      </c>
      <c r="B196" s="366"/>
      <c r="C196" s="384"/>
      <c r="D196" s="88" t="s">
        <v>243</v>
      </c>
      <c r="E196" s="46" t="s">
        <v>33</v>
      </c>
      <c r="F196" s="40" t="s">
        <v>490</v>
      </c>
      <c r="G196" s="80" t="s">
        <v>869</v>
      </c>
      <c r="H196" s="80" t="s">
        <v>491</v>
      </c>
      <c r="I196" s="80" t="s">
        <v>363</v>
      </c>
      <c r="J196" s="81" t="s">
        <v>29</v>
      </c>
      <c r="K196" s="95" t="s">
        <v>751</v>
      </c>
      <c r="L196" s="80" t="s">
        <v>89</v>
      </c>
    </row>
    <row r="197" spans="1:12" ht="25.5" x14ac:dyDescent="0.2">
      <c r="A197" s="78">
        <f t="shared" si="3"/>
        <v>189</v>
      </c>
      <c r="B197" s="366"/>
      <c r="C197" s="385"/>
      <c r="D197" s="88" t="s">
        <v>492</v>
      </c>
      <c r="E197" s="46" t="s">
        <v>33</v>
      </c>
      <c r="F197" s="40" t="s">
        <v>493</v>
      </c>
      <c r="G197" s="80" t="s">
        <v>870</v>
      </c>
      <c r="H197" s="80" t="s">
        <v>494</v>
      </c>
      <c r="I197" s="80" t="s">
        <v>363</v>
      </c>
      <c r="J197" s="81" t="s">
        <v>29</v>
      </c>
      <c r="K197" s="95" t="s">
        <v>751</v>
      </c>
      <c r="L197" s="80" t="s">
        <v>89</v>
      </c>
    </row>
    <row r="198" spans="1:12" ht="27.95" customHeight="1" x14ac:dyDescent="0.2">
      <c r="A198" s="78">
        <f t="shared" si="3"/>
        <v>190</v>
      </c>
      <c r="B198" s="365" t="s">
        <v>966</v>
      </c>
      <c r="C198" s="383" t="s">
        <v>967</v>
      </c>
      <c r="D198" s="88" t="s">
        <v>103</v>
      </c>
      <c r="E198" s="46" t="s">
        <v>33</v>
      </c>
      <c r="F198" s="100" t="s">
        <v>316</v>
      </c>
      <c r="G198" s="40" t="s">
        <v>264</v>
      </c>
      <c r="H198" s="40" t="s">
        <v>265</v>
      </c>
      <c r="I198" s="40" t="s">
        <v>106</v>
      </c>
      <c r="J198" s="81" t="s">
        <v>29</v>
      </c>
      <c r="K198" s="14" t="s">
        <v>751</v>
      </c>
      <c r="L198" s="40" t="s">
        <v>89</v>
      </c>
    </row>
    <row r="199" spans="1:12" ht="25.5" x14ac:dyDescent="0.2">
      <c r="A199" s="78">
        <f t="shared" si="3"/>
        <v>191</v>
      </c>
      <c r="B199" s="366"/>
      <c r="C199" s="384"/>
      <c r="D199" s="88" t="s">
        <v>32</v>
      </c>
      <c r="E199" s="46" t="s">
        <v>24</v>
      </c>
      <c r="F199" s="40" t="s">
        <v>871</v>
      </c>
      <c r="G199" s="80" t="s">
        <v>872</v>
      </c>
      <c r="H199" s="80" t="s">
        <v>873</v>
      </c>
      <c r="I199" s="80" t="s">
        <v>408</v>
      </c>
      <c r="J199" s="81" t="s">
        <v>29</v>
      </c>
      <c r="K199" s="14" t="s">
        <v>751</v>
      </c>
      <c r="L199" s="80"/>
    </row>
    <row r="200" spans="1:12" ht="25.5" x14ac:dyDescent="0.2">
      <c r="A200" s="78">
        <f t="shared" si="3"/>
        <v>192</v>
      </c>
      <c r="B200" s="366"/>
      <c r="C200" s="384"/>
      <c r="D200" s="88" t="s">
        <v>190</v>
      </c>
      <c r="E200" s="46" t="s">
        <v>33</v>
      </c>
      <c r="F200" s="40" t="s">
        <v>191</v>
      </c>
      <c r="G200" s="80" t="s">
        <v>266</v>
      </c>
      <c r="H200" s="80" t="s">
        <v>192</v>
      </c>
      <c r="I200" s="80" t="s">
        <v>111</v>
      </c>
      <c r="J200" s="81" t="s">
        <v>29</v>
      </c>
      <c r="K200" s="95" t="s">
        <v>751</v>
      </c>
      <c r="L200" s="80" t="s">
        <v>89</v>
      </c>
    </row>
    <row r="201" spans="1:12" ht="51" x14ac:dyDescent="0.2">
      <c r="A201" s="78">
        <f t="shared" si="3"/>
        <v>193</v>
      </c>
      <c r="B201" s="366"/>
      <c r="C201" s="384"/>
      <c r="D201" s="88" t="s">
        <v>73</v>
      </c>
      <c r="E201" s="46" t="s">
        <v>24</v>
      </c>
      <c r="F201" s="40" t="s">
        <v>874</v>
      </c>
      <c r="G201" s="80" t="s">
        <v>875</v>
      </c>
      <c r="H201" s="80" t="s">
        <v>876</v>
      </c>
      <c r="I201" s="80" t="s">
        <v>877</v>
      </c>
      <c r="J201" s="81" t="s">
        <v>29</v>
      </c>
      <c r="K201" s="95" t="s">
        <v>751</v>
      </c>
      <c r="L201" s="80" t="s">
        <v>89</v>
      </c>
    </row>
    <row r="202" spans="1:12" ht="25.5" x14ac:dyDescent="0.2">
      <c r="A202" s="78">
        <f t="shared" si="3"/>
        <v>194</v>
      </c>
      <c r="B202" s="366"/>
      <c r="C202" s="385"/>
      <c r="D202" s="99" t="s">
        <v>23</v>
      </c>
      <c r="E202" s="46" t="s">
        <v>24</v>
      </c>
      <c r="F202" s="40" t="s">
        <v>878</v>
      </c>
      <c r="G202" s="80" t="s">
        <v>879</v>
      </c>
      <c r="H202" s="80" t="s">
        <v>880</v>
      </c>
      <c r="I202" s="80" t="s">
        <v>881</v>
      </c>
      <c r="J202" s="81" t="s">
        <v>29</v>
      </c>
      <c r="K202" s="14" t="s">
        <v>751</v>
      </c>
      <c r="L202" s="80" t="s">
        <v>495</v>
      </c>
    </row>
    <row r="203" spans="1:12" ht="25.5" x14ac:dyDescent="0.2">
      <c r="A203" s="78">
        <f t="shared" si="3"/>
        <v>195</v>
      </c>
      <c r="B203" s="366"/>
      <c r="C203" s="383" t="s">
        <v>968</v>
      </c>
      <c r="D203" s="88" t="s">
        <v>882</v>
      </c>
      <c r="E203" s="46" t="s">
        <v>24</v>
      </c>
      <c r="F203" s="40" t="s">
        <v>883</v>
      </c>
      <c r="G203" s="80" t="s">
        <v>879</v>
      </c>
      <c r="H203" s="80" t="s">
        <v>880</v>
      </c>
      <c r="I203" s="80" t="s">
        <v>881</v>
      </c>
      <c r="J203" s="81" t="s">
        <v>29</v>
      </c>
      <c r="K203" s="95" t="s">
        <v>751</v>
      </c>
      <c r="L203" s="80"/>
    </row>
    <row r="204" spans="1:12" ht="25.5" x14ac:dyDescent="0.2">
      <c r="A204" s="78">
        <f t="shared" si="3"/>
        <v>196</v>
      </c>
      <c r="B204" s="366"/>
      <c r="C204" s="385"/>
      <c r="D204" s="88" t="s">
        <v>325</v>
      </c>
      <c r="E204" s="46" t="s">
        <v>24</v>
      </c>
      <c r="F204" s="40" t="s">
        <v>883</v>
      </c>
      <c r="G204" s="80" t="s">
        <v>879</v>
      </c>
      <c r="H204" s="80" t="s">
        <v>880</v>
      </c>
      <c r="I204" s="80" t="s">
        <v>881</v>
      </c>
      <c r="J204" s="81" t="s">
        <v>29</v>
      </c>
      <c r="K204" s="95" t="s">
        <v>751</v>
      </c>
      <c r="L204" s="80"/>
    </row>
    <row r="205" spans="1:12" ht="25.5" x14ac:dyDescent="0.2">
      <c r="A205" s="78">
        <f t="shared" si="3"/>
        <v>197</v>
      </c>
      <c r="B205" s="366"/>
      <c r="C205" s="83" t="s">
        <v>969</v>
      </c>
      <c r="D205" s="88" t="s">
        <v>884</v>
      </c>
      <c r="E205" s="46" t="s">
        <v>24</v>
      </c>
      <c r="F205" s="40" t="s">
        <v>885</v>
      </c>
      <c r="G205" s="80" t="s">
        <v>886</v>
      </c>
      <c r="H205" s="80" t="s">
        <v>478</v>
      </c>
      <c r="I205" s="80" t="s">
        <v>887</v>
      </c>
      <c r="J205" s="81" t="s">
        <v>29</v>
      </c>
      <c r="K205" s="95" t="s">
        <v>751</v>
      </c>
      <c r="L205" s="80" t="s">
        <v>89</v>
      </c>
    </row>
    <row r="206" spans="1:12" ht="25.5" x14ac:dyDescent="0.2">
      <c r="A206" s="78">
        <f t="shared" si="3"/>
        <v>198</v>
      </c>
      <c r="B206" s="365" t="s">
        <v>970</v>
      </c>
      <c r="C206" s="383" t="s">
        <v>971</v>
      </c>
      <c r="D206" s="88" t="s">
        <v>103</v>
      </c>
      <c r="E206" s="46" t="s">
        <v>33</v>
      </c>
      <c r="F206" s="100" t="s">
        <v>316</v>
      </c>
      <c r="G206" s="40" t="s">
        <v>264</v>
      </c>
      <c r="H206" s="40" t="s">
        <v>265</v>
      </c>
      <c r="I206" s="40" t="s">
        <v>434</v>
      </c>
      <c r="J206" s="81" t="s">
        <v>29</v>
      </c>
      <c r="K206" s="14" t="s">
        <v>751</v>
      </c>
      <c r="L206" s="40" t="s">
        <v>89</v>
      </c>
    </row>
    <row r="207" spans="1:12" ht="25.5" x14ac:dyDescent="0.2">
      <c r="A207" s="78">
        <f t="shared" si="3"/>
        <v>199</v>
      </c>
      <c r="B207" s="366"/>
      <c r="C207" s="384"/>
      <c r="D207" s="88" t="s">
        <v>190</v>
      </c>
      <c r="E207" s="46" t="s">
        <v>33</v>
      </c>
      <c r="F207" s="40" t="s">
        <v>191</v>
      </c>
      <c r="G207" s="80" t="s">
        <v>266</v>
      </c>
      <c r="H207" s="80" t="s">
        <v>192</v>
      </c>
      <c r="I207" s="80" t="s">
        <v>111</v>
      </c>
      <c r="J207" s="81" t="s">
        <v>29</v>
      </c>
      <c r="K207" s="14" t="s">
        <v>751</v>
      </c>
      <c r="L207" s="80" t="s">
        <v>89</v>
      </c>
    </row>
    <row r="208" spans="1:12" ht="51" x14ac:dyDescent="0.2">
      <c r="A208" s="78">
        <f t="shared" si="3"/>
        <v>200</v>
      </c>
      <c r="B208" s="366"/>
      <c r="C208" s="384"/>
      <c r="D208" s="88" t="s">
        <v>32</v>
      </c>
      <c r="E208" s="46" t="s">
        <v>33</v>
      </c>
      <c r="F208" s="40" t="s">
        <v>496</v>
      </c>
      <c r="G208" s="80" t="s">
        <v>497</v>
      </c>
      <c r="H208" s="80" t="s">
        <v>498</v>
      </c>
      <c r="I208" s="80" t="s">
        <v>499</v>
      </c>
      <c r="J208" s="81" t="s">
        <v>29</v>
      </c>
      <c r="K208" s="14" t="s">
        <v>751</v>
      </c>
      <c r="L208" s="80" t="s">
        <v>89</v>
      </c>
    </row>
    <row r="209" spans="1:12" ht="25.5" x14ac:dyDescent="0.2">
      <c r="A209" s="78">
        <f t="shared" si="3"/>
        <v>201</v>
      </c>
      <c r="B209" s="366"/>
      <c r="C209" s="384"/>
      <c r="D209" s="88" t="s">
        <v>500</v>
      </c>
      <c r="E209" s="46" t="s">
        <v>24</v>
      </c>
      <c r="F209" s="40" t="s">
        <v>501</v>
      </c>
      <c r="G209" s="80" t="s">
        <v>502</v>
      </c>
      <c r="H209" s="80" t="s">
        <v>503</v>
      </c>
      <c r="I209" s="80" t="s">
        <v>504</v>
      </c>
      <c r="J209" s="81" t="s">
        <v>29</v>
      </c>
      <c r="K209" s="14" t="s">
        <v>751</v>
      </c>
      <c r="L209" s="80" t="s">
        <v>89</v>
      </c>
    </row>
    <row r="210" spans="1:12" ht="25.5" x14ac:dyDescent="0.2">
      <c r="A210" s="78">
        <f t="shared" si="3"/>
        <v>202</v>
      </c>
      <c r="B210" s="366"/>
      <c r="C210" s="384"/>
      <c r="D210" s="88" t="s">
        <v>349</v>
      </c>
      <c r="E210" s="46" t="s">
        <v>24</v>
      </c>
      <c r="F210" s="40" t="s">
        <v>505</v>
      </c>
      <c r="G210" s="80" t="s">
        <v>506</v>
      </c>
      <c r="H210" s="80" t="s">
        <v>329</v>
      </c>
      <c r="I210" s="80" t="s">
        <v>507</v>
      </c>
      <c r="J210" s="81" t="s">
        <v>29</v>
      </c>
      <c r="K210" s="14" t="s">
        <v>751</v>
      </c>
      <c r="L210" s="80" t="s">
        <v>89</v>
      </c>
    </row>
    <row r="211" spans="1:12" ht="25.5" x14ac:dyDescent="0.2">
      <c r="A211" s="78">
        <f t="shared" si="3"/>
        <v>203</v>
      </c>
      <c r="B211" s="367"/>
      <c r="C211" s="385"/>
      <c r="D211" s="88" t="s">
        <v>508</v>
      </c>
      <c r="E211" s="46" t="s">
        <v>24</v>
      </c>
      <c r="F211" s="40" t="s">
        <v>509</v>
      </c>
      <c r="G211" s="80" t="s">
        <v>506</v>
      </c>
      <c r="H211" s="80" t="s">
        <v>329</v>
      </c>
      <c r="I211" s="80" t="s">
        <v>507</v>
      </c>
      <c r="J211" s="81" t="s">
        <v>29</v>
      </c>
      <c r="K211" s="14" t="s">
        <v>751</v>
      </c>
      <c r="L211" s="80" t="s">
        <v>89</v>
      </c>
    </row>
    <row r="212" spans="1:12" s="77" customFormat="1" ht="114.75" customHeight="1" x14ac:dyDescent="0.25">
      <c r="A212" s="78">
        <f t="shared" si="3"/>
        <v>204</v>
      </c>
      <c r="B212" s="387" t="s">
        <v>972</v>
      </c>
      <c r="C212" s="387" t="s">
        <v>973</v>
      </c>
      <c r="D212" s="100" t="s">
        <v>99</v>
      </c>
      <c r="E212" s="46" t="s">
        <v>33</v>
      </c>
      <c r="F212" s="100" t="s">
        <v>888</v>
      </c>
      <c r="G212" s="40" t="s">
        <v>889</v>
      </c>
      <c r="H212" s="40" t="s">
        <v>890</v>
      </c>
      <c r="I212" s="84" t="s">
        <v>891</v>
      </c>
      <c r="J212" s="81" t="s">
        <v>29</v>
      </c>
      <c r="K212" s="14" t="s">
        <v>751</v>
      </c>
      <c r="L212" s="84" t="s">
        <v>510</v>
      </c>
    </row>
    <row r="213" spans="1:12" s="77" customFormat="1" ht="51" x14ac:dyDescent="0.25">
      <c r="A213" s="78">
        <f t="shared" si="3"/>
        <v>205</v>
      </c>
      <c r="B213" s="388"/>
      <c r="C213" s="388"/>
      <c r="D213" s="88" t="s">
        <v>846</v>
      </c>
      <c r="E213" s="46" t="s">
        <v>33</v>
      </c>
      <c r="F213" s="80" t="s">
        <v>511</v>
      </c>
      <c r="G213" s="79" t="s">
        <v>512</v>
      </c>
      <c r="H213" s="79" t="s">
        <v>513</v>
      </c>
      <c r="I213" s="40" t="s">
        <v>514</v>
      </c>
      <c r="J213" s="81" t="s">
        <v>29</v>
      </c>
      <c r="K213" s="22" t="s">
        <v>892</v>
      </c>
      <c r="L213" s="80" t="s">
        <v>515</v>
      </c>
    </row>
    <row r="214" spans="1:12" s="77" customFormat="1" ht="63.75" x14ac:dyDescent="0.25">
      <c r="A214" s="78">
        <f t="shared" si="3"/>
        <v>206</v>
      </c>
      <c r="B214" s="388"/>
      <c r="C214" s="388"/>
      <c r="D214" s="88" t="s">
        <v>23</v>
      </c>
      <c r="E214" s="46" t="s">
        <v>24</v>
      </c>
      <c r="F214" s="80" t="s">
        <v>893</v>
      </c>
      <c r="G214" s="79" t="s">
        <v>894</v>
      </c>
      <c r="H214" s="40" t="s">
        <v>890</v>
      </c>
      <c r="I214" s="80" t="s">
        <v>895</v>
      </c>
      <c r="J214" s="81" t="s">
        <v>29</v>
      </c>
      <c r="K214" s="22" t="s">
        <v>892</v>
      </c>
      <c r="L214" s="80" t="s">
        <v>495</v>
      </c>
    </row>
    <row r="215" spans="1:12" s="77" customFormat="1" ht="76.5" x14ac:dyDescent="0.25">
      <c r="A215" s="78">
        <f t="shared" si="3"/>
        <v>207</v>
      </c>
      <c r="B215" s="388"/>
      <c r="C215" s="388"/>
      <c r="D215" s="88" t="s">
        <v>306</v>
      </c>
      <c r="E215" s="46" t="s">
        <v>24</v>
      </c>
      <c r="F215" s="80" t="s">
        <v>517</v>
      </c>
      <c r="G215" s="79" t="s">
        <v>894</v>
      </c>
      <c r="H215" s="40" t="s">
        <v>890</v>
      </c>
      <c r="I215" s="80" t="s">
        <v>896</v>
      </c>
      <c r="J215" s="98" t="s">
        <v>29</v>
      </c>
      <c r="K215" s="22" t="s">
        <v>892</v>
      </c>
      <c r="L215" s="80" t="s">
        <v>495</v>
      </c>
    </row>
    <row r="216" spans="1:12" s="77" customFormat="1" ht="38.25" x14ac:dyDescent="0.25">
      <c r="A216" s="78">
        <f t="shared" si="3"/>
        <v>208</v>
      </c>
      <c r="B216" s="388"/>
      <c r="C216" s="388"/>
      <c r="D216" s="88" t="s">
        <v>190</v>
      </c>
      <c r="E216" s="46" t="s">
        <v>33</v>
      </c>
      <c r="F216" s="80" t="s">
        <v>108</v>
      </c>
      <c r="G216" s="79" t="s">
        <v>266</v>
      </c>
      <c r="H216" s="40" t="s">
        <v>518</v>
      </c>
      <c r="I216" s="80" t="s">
        <v>111</v>
      </c>
      <c r="J216" s="81" t="s">
        <v>29</v>
      </c>
      <c r="K216" s="22" t="s">
        <v>892</v>
      </c>
      <c r="L216" s="80" t="s">
        <v>519</v>
      </c>
    </row>
    <row r="217" spans="1:12" s="77" customFormat="1" ht="51" x14ac:dyDescent="0.25">
      <c r="A217" s="78">
        <f t="shared" si="3"/>
        <v>209</v>
      </c>
      <c r="B217" s="388"/>
      <c r="C217" s="387" t="s">
        <v>974</v>
      </c>
      <c r="D217" s="88" t="s">
        <v>32</v>
      </c>
      <c r="E217" s="90" t="s">
        <v>33</v>
      </c>
      <c r="F217" s="40" t="s">
        <v>897</v>
      </c>
      <c r="G217" s="80" t="s">
        <v>898</v>
      </c>
      <c r="H217" s="80" t="s">
        <v>370</v>
      </c>
      <c r="I217" s="80" t="s">
        <v>371</v>
      </c>
      <c r="J217" s="81" t="s">
        <v>29</v>
      </c>
      <c r="K217" s="14" t="s">
        <v>751</v>
      </c>
      <c r="L217" s="80" t="s">
        <v>89</v>
      </c>
    </row>
    <row r="218" spans="1:12" s="77" customFormat="1" ht="51" x14ac:dyDescent="0.25">
      <c r="A218" s="78">
        <f t="shared" si="3"/>
        <v>210</v>
      </c>
      <c r="B218" s="388"/>
      <c r="C218" s="388"/>
      <c r="D218" s="99" t="s">
        <v>23</v>
      </c>
      <c r="E218" s="90" t="s">
        <v>24</v>
      </c>
      <c r="F218" s="40" t="s">
        <v>897</v>
      </c>
      <c r="G218" s="80" t="s">
        <v>898</v>
      </c>
      <c r="H218" s="80" t="s">
        <v>370</v>
      </c>
      <c r="I218" s="80" t="s">
        <v>371</v>
      </c>
      <c r="J218" s="81" t="s">
        <v>29</v>
      </c>
      <c r="K218" s="14" t="s">
        <v>751</v>
      </c>
      <c r="L218" s="80" t="s">
        <v>89</v>
      </c>
    </row>
    <row r="219" spans="1:12" s="77" customFormat="1" ht="51" x14ac:dyDescent="0.25">
      <c r="A219" s="78">
        <f t="shared" si="3"/>
        <v>211</v>
      </c>
      <c r="B219" s="388"/>
      <c r="C219" s="388"/>
      <c r="D219" s="88" t="s">
        <v>238</v>
      </c>
      <c r="E219" s="90" t="s">
        <v>24</v>
      </c>
      <c r="F219" s="40" t="s">
        <v>897</v>
      </c>
      <c r="G219" s="80" t="s">
        <v>898</v>
      </c>
      <c r="H219" s="80" t="s">
        <v>370</v>
      </c>
      <c r="I219" s="80" t="s">
        <v>371</v>
      </c>
      <c r="J219" s="81" t="s">
        <v>29</v>
      </c>
      <c r="K219" s="14" t="s">
        <v>751</v>
      </c>
      <c r="L219" s="80" t="s">
        <v>89</v>
      </c>
    </row>
    <row r="220" spans="1:12" s="77" customFormat="1" ht="38.25" x14ac:dyDescent="0.25">
      <c r="A220" s="78">
        <f t="shared" si="3"/>
        <v>212</v>
      </c>
      <c r="B220" s="388"/>
      <c r="C220" s="388"/>
      <c r="D220" s="88" t="s">
        <v>372</v>
      </c>
      <c r="E220" s="90" t="s">
        <v>24</v>
      </c>
      <c r="F220" s="40" t="s">
        <v>899</v>
      </c>
      <c r="G220" s="80" t="s">
        <v>900</v>
      </c>
      <c r="H220" s="80" t="s">
        <v>203</v>
      </c>
      <c r="I220" s="80" t="s">
        <v>375</v>
      </c>
      <c r="J220" s="81" t="s">
        <v>29</v>
      </c>
      <c r="K220" s="14" t="s">
        <v>751</v>
      </c>
      <c r="L220" s="80" t="s">
        <v>375</v>
      </c>
    </row>
    <row r="221" spans="1:12" s="77" customFormat="1" ht="51" x14ac:dyDescent="0.25">
      <c r="A221" s="78">
        <f t="shared" si="3"/>
        <v>213</v>
      </c>
      <c r="B221" s="388"/>
      <c r="C221" s="388"/>
      <c r="D221" s="88" t="s">
        <v>239</v>
      </c>
      <c r="E221" s="90" t="s">
        <v>24</v>
      </c>
      <c r="F221" s="40" t="s">
        <v>897</v>
      </c>
      <c r="G221" s="80" t="s">
        <v>898</v>
      </c>
      <c r="H221" s="80" t="s">
        <v>380</v>
      </c>
      <c r="I221" s="80" t="s">
        <v>901</v>
      </c>
      <c r="J221" s="81" t="s">
        <v>29</v>
      </c>
      <c r="K221" s="14" t="s">
        <v>751</v>
      </c>
      <c r="L221" s="80" t="s">
        <v>89</v>
      </c>
    </row>
    <row r="222" spans="1:12" s="77" customFormat="1" ht="38.25" x14ac:dyDescent="0.25">
      <c r="A222" s="78">
        <f t="shared" si="3"/>
        <v>214</v>
      </c>
      <c r="B222" s="388"/>
      <c r="C222" s="389"/>
      <c r="D222" s="88" t="s">
        <v>382</v>
      </c>
      <c r="E222" s="90" t="s">
        <v>24</v>
      </c>
      <c r="F222" s="40" t="s">
        <v>902</v>
      </c>
      <c r="G222" s="80" t="s">
        <v>903</v>
      </c>
      <c r="H222" s="80" t="s">
        <v>385</v>
      </c>
      <c r="I222" s="80" t="s">
        <v>904</v>
      </c>
      <c r="J222" s="81" t="s">
        <v>29</v>
      </c>
      <c r="K222" s="14" t="s">
        <v>751</v>
      </c>
      <c r="L222" s="80" t="s">
        <v>89</v>
      </c>
    </row>
    <row r="223" spans="1:12" ht="25.5" x14ac:dyDescent="0.2">
      <c r="A223" s="78">
        <f t="shared" si="3"/>
        <v>215</v>
      </c>
      <c r="B223" s="387" t="s">
        <v>975</v>
      </c>
      <c r="C223" s="387" t="s">
        <v>852</v>
      </c>
      <c r="D223" s="88" t="s">
        <v>103</v>
      </c>
      <c r="E223" s="46" t="s">
        <v>33</v>
      </c>
      <c r="F223" s="100" t="s">
        <v>316</v>
      </c>
      <c r="G223" s="40" t="s">
        <v>264</v>
      </c>
      <c r="H223" s="40" t="s">
        <v>265</v>
      </c>
      <c r="I223" s="40" t="s">
        <v>106</v>
      </c>
      <c r="J223" s="81" t="s">
        <v>29</v>
      </c>
      <c r="K223" s="14" t="s">
        <v>751</v>
      </c>
      <c r="L223" s="40" t="s">
        <v>89</v>
      </c>
    </row>
    <row r="224" spans="1:12" ht="25.5" x14ac:dyDescent="0.2">
      <c r="A224" s="78">
        <f t="shared" ref="A224:A235" si="4">A223+1</f>
        <v>216</v>
      </c>
      <c r="B224" s="388"/>
      <c r="C224" s="388"/>
      <c r="D224" s="88" t="s">
        <v>190</v>
      </c>
      <c r="E224" s="46" t="s">
        <v>33</v>
      </c>
      <c r="F224" s="40" t="s">
        <v>191</v>
      </c>
      <c r="G224" s="80" t="s">
        <v>266</v>
      </c>
      <c r="H224" s="80" t="s">
        <v>192</v>
      </c>
      <c r="I224" s="80" t="s">
        <v>111</v>
      </c>
      <c r="J224" s="81" t="s">
        <v>29</v>
      </c>
      <c r="K224" s="95" t="s">
        <v>751</v>
      </c>
      <c r="L224" s="80" t="s">
        <v>89</v>
      </c>
    </row>
    <row r="225" spans="1:12" ht="25.5" x14ac:dyDescent="0.2">
      <c r="A225" s="78">
        <f t="shared" si="4"/>
        <v>217</v>
      </c>
      <c r="B225" s="388"/>
      <c r="C225" s="388"/>
      <c r="D225" s="88" t="s">
        <v>32</v>
      </c>
      <c r="E225" s="46" t="s">
        <v>33</v>
      </c>
      <c r="F225" s="40" t="s">
        <v>905</v>
      </c>
      <c r="G225" s="80" t="s">
        <v>906</v>
      </c>
      <c r="H225" s="80" t="s">
        <v>907</v>
      </c>
      <c r="I225" s="80" t="s">
        <v>908</v>
      </c>
      <c r="J225" s="81" t="s">
        <v>29</v>
      </c>
      <c r="K225" s="14" t="s">
        <v>751</v>
      </c>
      <c r="L225" s="80" t="s">
        <v>89</v>
      </c>
    </row>
    <row r="226" spans="1:12" ht="25.5" x14ac:dyDescent="0.2">
      <c r="A226" s="78">
        <f t="shared" si="4"/>
        <v>218</v>
      </c>
      <c r="B226" s="388"/>
      <c r="C226" s="388"/>
      <c r="D226" s="88" t="s">
        <v>909</v>
      </c>
      <c r="E226" s="46" t="s">
        <v>33</v>
      </c>
      <c r="F226" s="87" t="s">
        <v>910</v>
      </c>
      <c r="G226" s="80" t="s">
        <v>906</v>
      </c>
      <c r="H226" s="80" t="s">
        <v>907</v>
      </c>
      <c r="I226" s="80" t="s">
        <v>908</v>
      </c>
      <c r="J226" s="81" t="s">
        <v>29</v>
      </c>
      <c r="K226" s="95" t="s">
        <v>751</v>
      </c>
      <c r="L226" s="80" t="s">
        <v>89</v>
      </c>
    </row>
    <row r="227" spans="1:12" ht="25.5" x14ac:dyDescent="0.2">
      <c r="A227" s="78">
        <f t="shared" si="4"/>
        <v>219</v>
      </c>
      <c r="B227" s="388"/>
      <c r="C227" s="388"/>
      <c r="D227" s="88" t="s">
        <v>911</v>
      </c>
      <c r="E227" s="46" t="s">
        <v>24</v>
      </c>
      <c r="F227" s="87" t="s">
        <v>910</v>
      </c>
      <c r="G227" s="80" t="s">
        <v>906</v>
      </c>
      <c r="H227" s="80" t="s">
        <v>907</v>
      </c>
      <c r="I227" s="80" t="s">
        <v>908</v>
      </c>
      <c r="J227" s="81" t="s">
        <v>29</v>
      </c>
      <c r="K227" s="95" t="s">
        <v>751</v>
      </c>
      <c r="L227" s="80" t="s">
        <v>89</v>
      </c>
    </row>
    <row r="228" spans="1:12" ht="25.5" x14ac:dyDescent="0.2">
      <c r="A228" s="78">
        <f t="shared" si="4"/>
        <v>220</v>
      </c>
      <c r="B228" s="388"/>
      <c r="C228" s="388"/>
      <c r="D228" s="88" t="s">
        <v>864</v>
      </c>
      <c r="E228" s="46" t="s">
        <v>24</v>
      </c>
      <c r="F228" s="87" t="s">
        <v>910</v>
      </c>
      <c r="G228" s="80" t="s">
        <v>906</v>
      </c>
      <c r="H228" s="80" t="s">
        <v>907</v>
      </c>
      <c r="I228" s="80" t="s">
        <v>908</v>
      </c>
      <c r="J228" s="81" t="s">
        <v>29</v>
      </c>
      <c r="K228" s="95" t="s">
        <v>751</v>
      </c>
      <c r="L228" s="80" t="s">
        <v>89</v>
      </c>
    </row>
    <row r="229" spans="1:12" ht="25.5" x14ac:dyDescent="0.2">
      <c r="A229" s="78">
        <f t="shared" si="4"/>
        <v>221</v>
      </c>
      <c r="B229" s="388"/>
      <c r="C229" s="388"/>
      <c r="D229" s="88" t="s">
        <v>868</v>
      </c>
      <c r="E229" s="46" t="s">
        <v>24</v>
      </c>
      <c r="F229" s="87" t="s">
        <v>910</v>
      </c>
      <c r="G229" s="80" t="s">
        <v>906</v>
      </c>
      <c r="H229" s="80" t="s">
        <v>907</v>
      </c>
      <c r="I229" s="80" t="s">
        <v>908</v>
      </c>
      <c r="J229" s="81" t="s">
        <v>29</v>
      </c>
      <c r="K229" s="95" t="s">
        <v>751</v>
      </c>
      <c r="L229" s="80" t="s">
        <v>89</v>
      </c>
    </row>
    <row r="230" spans="1:12" ht="25.5" x14ac:dyDescent="0.2">
      <c r="A230" s="78">
        <f t="shared" si="4"/>
        <v>222</v>
      </c>
      <c r="B230" s="389"/>
      <c r="C230" s="389"/>
      <c r="D230" s="88" t="s">
        <v>912</v>
      </c>
      <c r="E230" s="46" t="s">
        <v>24</v>
      </c>
      <c r="F230" s="87" t="s">
        <v>910</v>
      </c>
      <c r="G230" s="80" t="s">
        <v>906</v>
      </c>
      <c r="H230" s="80" t="s">
        <v>907</v>
      </c>
      <c r="I230" s="80" t="s">
        <v>908</v>
      </c>
      <c r="J230" s="81" t="s">
        <v>29</v>
      </c>
      <c r="K230" s="95" t="s">
        <v>751</v>
      </c>
      <c r="L230" s="80" t="s">
        <v>89</v>
      </c>
    </row>
    <row r="231" spans="1:12" ht="25.5" x14ac:dyDescent="0.2">
      <c r="A231" s="78">
        <f t="shared" si="4"/>
        <v>223</v>
      </c>
      <c r="B231" s="365" t="s">
        <v>976</v>
      </c>
      <c r="C231" s="387" t="s">
        <v>852</v>
      </c>
      <c r="D231" s="100" t="s">
        <v>913</v>
      </c>
      <c r="E231" s="46" t="s">
        <v>33</v>
      </c>
      <c r="F231" s="100" t="s">
        <v>914</v>
      </c>
      <c r="G231" s="40" t="s">
        <v>915</v>
      </c>
      <c r="H231" s="40" t="s">
        <v>916</v>
      </c>
      <c r="I231" s="40" t="s">
        <v>917</v>
      </c>
      <c r="J231" s="81" t="s">
        <v>29</v>
      </c>
      <c r="K231" s="14" t="s">
        <v>918</v>
      </c>
      <c r="L231" s="40" t="s">
        <v>919</v>
      </c>
    </row>
    <row r="232" spans="1:12" ht="25.5" x14ac:dyDescent="0.2">
      <c r="A232" s="78">
        <f t="shared" si="4"/>
        <v>224</v>
      </c>
      <c r="B232" s="366"/>
      <c r="C232" s="388"/>
      <c r="D232" s="88" t="s">
        <v>222</v>
      </c>
      <c r="E232" s="46" t="s">
        <v>33</v>
      </c>
      <c r="F232" s="100" t="s">
        <v>914</v>
      </c>
      <c r="G232" s="40" t="s">
        <v>915</v>
      </c>
      <c r="H232" s="40" t="s">
        <v>916</v>
      </c>
      <c r="I232" s="40" t="s">
        <v>917</v>
      </c>
      <c r="J232" s="81" t="s">
        <v>29</v>
      </c>
      <c r="K232" s="14" t="s">
        <v>918</v>
      </c>
      <c r="L232" s="40" t="s">
        <v>919</v>
      </c>
    </row>
    <row r="233" spans="1:12" ht="36" customHeight="1" x14ac:dyDescent="0.2">
      <c r="A233" s="78">
        <f t="shared" si="4"/>
        <v>225</v>
      </c>
      <c r="B233" s="366"/>
      <c r="C233" s="388"/>
      <c r="D233" s="88" t="s">
        <v>920</v>
      </c>
      <c r="E233" s="46" t="s">
        <v>24</v>
      </c>
      <c r="F233" s="100" t="s">
        <v>921</v>
      </c>
      <c r="G233" s="40" t="s">
        <v>915</v>
      </c>
      <c r="H233" s="40" t="s">
        <v>916</v>
      </c>
      <c r="I233" s="40" t="s">
        <v>917</v>
      </c>
      <c r="J233" s="81" t="s">
        <v>29</v>
      </c>
      <c r="K233" s="14" t="s">
        <v>918</v>
      </c>
      <c r="L233" s="40" t="s">
        <v>919</v>
      </c>
    </row>
    <row r="234" spans="1:12" ht="25.5" x14ac:dyDescent="0.2">
      <c r="A234" s="78">
        <f t="shared" si="4"/>
        <v>226</v>
      </c>
      <c r="B234" s="366"/>
      <c r="C234" s="388"/>
      <c r="D234" s="99" t="s">
        <v>23</v>
      </c>
      <c r="E234" s="46" t="s">
        <v>24</v>
      </c>
      <c r="F234" s="100" t="s">
        <v>914</v>
      </c>
      <c r="G234" s="40" t="s">
        <v>915</v>
      </c>
      <c r="H234" s="40" t="s">
        <v>916</v>
      </c>
      <c r="I234" s="40" t="s">
        <v>917</v>
      </c>
      <c r="J234" s="81" t="s">
        <v>29</v>
      </c>
      <c r="K234" s="14" t="s">
        <v>918</v>
      </c>
      <c r="L234" s="40" t="s">
        <v>919</v>
      </c>
    </row>
    <row r="235" spans="1:12" ht="26.25" thickBot="1" x14ac:dyDescent="0.25">
      <c r="A235" s="78">
        <f t="shared" si="4"/>
        <v>227</v>
      </c>
      <c r="B235" s="367"/>
      <c r="C235" s="389"/>
      <c r="D235" s="88" t="s">
        <v>32</v>
      </c>
      <c r="E235" s="46" t="s">
        <v>33</v>
      </c>
      <c r="F235" s="100" t="s">
        <v>922</v>
      </c>
      <c r="G235" s="40" t="s">
        <v>915</v>
      </c>
      <c r="H235" s="40" t="s">
        <v>916</v>
      </c>
      <c r="I235" s="40" t="s">
        <v>917</v>
      </c>
      <c r="J235" s="81" t="s">
        <v>29</v>
      </c>
      <c r="K235" s="14" t="s">
        <v>918</v>
      </c>
      <c r="L235" s="40" t="s">
        <v>919</v>
      </c>
    </row>
    <row r="236" spans="1:12" ht="27" customHeight="1" thickBot="1" x14ac:dyDescent="0.25">
      <c r="K236" s="107" t="s">
        <v>520</v>
      </c>
      <c r="L236" s="108" t="s">
        <v>923</v>
      </c>
    </row>
    <row r="237" spans="1:12" ht="30" customHeight="1" x14ac:dyDescent="0.2">
      <c r="B237" s="109" t="s">
        <v>924</v>
      </c>
    </row>
    <row r="238" spans="1:12" x14ac:dyDescent="0.2">
      <c r="B238" s="110" t="s">
        <v>925</v>
      </c>
    </row>
    <row r="239" spans="1:12" ht="30" customHeight="1" x14ac:dyDescent="0.2">
      <c r="A239" s="111"/>
    </row>
    <row r="240" spans="1:12" ht="30" customHeight="1" x14ac:dyDescent="0.2">
      <c r="B240" s="109" t="s">
        <v>926</v>
      </c>
    </row>
    <row r="241" spans="2:10" x14ac:dyDescent="0.2">
      <c r="B241" s="110" t="s">
        <v>927</v>
      </c>
    </row>
    <row r="242" spans="2:10" x14ac:dyDescent="0.2">
      <c r="B242" s="110" t="s">
        <v>928</v>
      </c>
    </row>
    <row r="243" spans="2:10" x14ac:dyDescent="0.2">
      <c r="B243" s="110" t="s">
        <v>929</v>
      </c>
    </row>
    <row r="244" spans="2:10" ht="30" customHeight="1" x14ac:dyDescent="0.2"/>
    <row r="245" spans="2:10" ht="30" customHeight="1" x14ac:dyDescent="0.2"/>
    <row r="246" spans="2:10" ht="30" customHeight="1" x14ac:dyDescent="0.2"/>
    <row r="247" spans="2:10" ht="30" customHeight="1" x14ac:dyDescent="0.2"/>
    <row r="248" spans="2:10" ht="30" customHeight="1" x14ac:dyDescent="0.2"/>
    <row r="249" spans="2:10" ht="30" customHeight="1" x14ac:dyDescent="0.2"/>
    <row r="250" spans="2:10" ht="30" customHeight="1" x14ac:dyDescent="0.2">
      <c r="J250" s="74" t="s">
        <v>56</v>
      </c>
    </row>
    <row r="251" spans="2:10" ht="30" customHeight="1" x14ac:dyDescent="0.2">
      <c r="J251" s="74" t="s">
        <v>521</v>
      </c>
    </row>
    <row r="252" spans="2:10" ht="30" customHeight="1" x14ac:dyDescent="0.2">
      <c r="J252" s="74" t="s">
        <v>29</v>
      </c>
    </row>
    <row r="253" spans="2:10" ht="30" customHeight="1" x14ac:dyDescent="0.2">
      <c r="J253" s="74" t="s">
        <v>71</v>
      </c>
    </row>
    <row r="254" spans="2:10" ht="30" customHeight="1" x14ac:dyDescent="0.2">
      <c r="J254" s="74" t="s">
        <v>51</v>
      </c>
    </row>
    <row r="255" spans="2:10" ht="30" customHeight="1" x14ac:dyDescent="0.2">
      <c r="J255" s="74" t="s">
        <v>44</v>
      </c>
    </row>
    <row r="256" spans="2:10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  <row r="267" ht="30" customHeight="1" x14ac:dyDescent="0.2"/>
    <row r="268" ht="30" customHeight="1" x14ac:dyDescent="0.2"/>
    <row r="269" ht="30" customHeight="1" x14ac:dyDescent="0.2"/>
    <row r="270" ht="30" customHeight="1" x14ac:dyDescent="0.2"/>
    <row r="271" ht="30" customHeight="1" x14ac:dyDescent="0.2"/>
    <row r="272" ht="30" customHeight="1" x14ac:dyDescent="0.2"/>
    <row r="273" ht="30" customHeight="1" x14ac:dyDescent="0.2"/>
    <row r="274" ht="30" customHeight="1" x14ac:dyDescent="0.2"/>
    <row r="275" ht="30" customHeight="1" x14ac:dyDescent="0.2"/>
    <row r="276" ht="30" customHeight="1" x14ac:dyDescent="0.2"/>
    <row r="277" ht="30" customHeight="1" x14ac:dyDescent="0.2"/>
    <row r="278" ht="30" customHeight="1" x14ac:dyDescent="0.2"/>
    <row r="279" ht="30" customHeight="1" x14ac:dyDescent="0.2"/>
    <row r="280" ht="30" customHeight="1" x14ac:dyDescent="0.2"/>
    <row r="281" ht="30" customHeight="1" x14ac:dyDescent="0.2"/>
    <row r="282" ht="30" customHeight="1" x14ac:dyDescent="0.2"/>
    <row r="283" ht="30" customHeight="1" x14ac:dyDescent="0.2"/>
    <row r="284" ht="30" customHeight="1" x14ac:dyDescent="0.2"/>
    <row r="285" ht="30" customHeight="1" x14ac:dyDescent="0.2"/>
    <row r="286" ht="30" customHeight="1" x14ac:dyDescent="0.2"/>
    <row r="287" ht="30" customHeight="1" x14ac:dyDescent="0.2"/>
    <row r="288" ht="30" customHeight="1" x14ac:dyDescent="0.2"/>
    <row r="289" spans="19:19" ht="30" customHeight="1" x14ac:dyDescent="0.2"/>
    <row r="290" spans="19:19" ht="30" customHeight="1" x14ac:dyDescent="0.2"/>
    <row r="291" spans="19:19" ht="30" customHeight="1" x14ac:dyDescent="0.2"/>
    <row r="292" spans="19:19" ht="30" customHeight="1" x14ac:dyDescent="0.2"/>
    <row r="293" spans="19:19" ht="30" customHeight="1" x14ac:dyDescent="0.2"/>
    <row r="294" spans="19:19" ht="30" customHeight="1" x14ac:dyDescent="0.2"/>
    <row r="295" spans="19:19" ht="30" customHeight="1" x14ac:dyDescent="0.2"/>
    <row r="296" spans="19:19" ht="30" customHeight="1" x14ac:dyDescent="0.2"/>
    <row r="297" spans="19:19" ht="30" customHeight="1" x14ac:dyDescent="0.2"/>
    <row r="298" spans="19:19" ht="30" customHeight="1" x14ac:dyDescent="0.2"/>
    <row r="299" spans="19:19" ht="30" customHeight="1" x14ac:dyDescent="0.2"/>
    <row r="300" spans="19:19" ht="30" customHeight="1" x14ac:dyDescent="0.2"/>
    <row r="301" spans="19:19" ht="30" customHeight="1" x14ac:dyDescent="0.2">
      <c r="S301" s="20" t="s">
        <v>24</v>
      </c>
    </row>
    <row r="302" spans="19:19" ht="30" customHeight="1" x14ac:dyDescent="0.2">
      <c r="S302" s="20" t="s">
        <v>33</v>
      </c>
    </row>
    <row r="303" spans="19:19" ht="30" customHeight="1" x14ac:dyDescent="0.2"/>
    <row r="304" spans="19:19" ht="30" customHeight="1" x14ac:dyDescent="0.2"/>
    <row r="305" ht="30" customHeight="1" x14ac:dyDescent="0.2"/>
    <row r="306" ht="30" customHeight="1" x14ac:dyDescent="0.2"/>
    <row r="307" ht="30" customHeight="1" x14ac:dyDescent="0.2"/>
    <row r="308" ht="30" customHeight="1" x14ac:dyDescent="0.2"/>
    <row r="309" ht="30" customHeight="1" x14ac:dyDescent="0.2"/>
    <row r="310" ht="30" customHeight="1" x14ac:dyDescent="0.2"/>
    <row r="311" ht="30" customHeight="1" x14ac:dyDescent="0.2"/>
    <row r="312" ht="30" customHeight="1" x14ac:dyDescent="0.2"/>
    <row r="313" ht="30" customHeight="1" x14ac:dyDescent="0.2"/>
    <row r="314" ht="30" customHeight="1" x14ac:dyDescent="0.2"/>
    <row r="315" ht="30" customHeight="1" x14ac:dyDescent="0.2"/>
    <row r="316" ht="30" customHeight="1" x14ac:dyDescent="0.2"/>
    <row r="317" ht="30" customHeight="1" x14ac:dyDescent="0.2"/>
    <row r="318" ht="30" customHeight="1" x14ac:dyDescent="0.2"/>
    <row r="500" spans="5:5" x14ac:dyDescent="0.2">
      <c r="E500" s="77" t="s">
        <v>33</v>
      </c>
    </row>
    <row r="501" spans="5:5" x14ac:dyDescent="0.2">
      <c r="E501" s="77" t="s">
        <v>24</v>
      </c>
    </row>
  </sheetData>
  <sheetProtection insertRows="0" deleteRows="0" selectLockedCells="1" sort="0" autoFilter="0"/>
  <autoFilter ref="A8:S238"/>
  <mergeCells count="59">
    <mergeCell ref="B223:B230"/>
    <mergeCell ref="C223:C230"/>
    <mergeCell ref="B231:B235"/>
    <mergeCell ref="C231:C235"/>
    <mergeCell ref="B198:B205"/>
    <mergeCell ref="C198:C202"/>
    <mergeCell ref="C203:C204"/>
    <mergeCell ref="B206:B211"/>
    <mergeCell ref="C206:C211"/>
    <mergeCell ref="B212:B222"/>
    <mergeCell ref="C212:C216"/>
    <mergeCell ref="C217:C222"/>
    <mergeCell ref="B187:B197"/>
    <mergeCell ref="C187:C197"/>
    <mergeCell ref="B128:B154"/>
    <mergeCell ref="C128:C152"/>
    <mergeCell ref="C153:C154"/>
    <mergeCell ref="B156:B160"/>
    <mergeCell ref="C156:C160"/>
    <mergeCell ref="B161:B166"/>
    <mergeCell ref="C161:C165"/>
    <mergeCell ref="B167:B179"/>
    <mergeCell ref="C167:C176"/>
    <mergeCell ref="C177:C179"/>
    <mergeCell ref="B180:B186"/>
    <mergeCell ref="C180:C185"/>
    <mergeCell ref="B41:B44"/>
    <mergeCell ref="C41:C43"/>
    <mergeCell ref="B45:B127"/>
    <mergeCell ref="C45:C70"/>
    <mergeCell ref="C71:C79"/>
    <mergeCell ref="C80:C87"/>
    <mergeCell ref="C88:C105"/>
    <mergeCell ref="C106:C127"/>
    <mergeCell ref="D39:D40"/>
    <mergeCell ref="I4:I8"/>
    <mergeCell ref="J4:J8"/>
    <mergeCell ref="B25:B32"/>
    <mergeCell ref="C26:C27"/>
    <mergeCell ref="C28:C32"/>
    <mergeCell ref="B33:B40"/>
    <mergeCell ref="C33:C40"/>
    <mergeCell ref="B9:B24"/>
    <mergeCell ref="C9:C14"/>
    <mergeCell ref="C17:C24"/>
    <mergeCell ref="D33:D34"/>
    <mergeCell ref="D36:D38"/>
    <mergeCell ref="A1:D1"/>
    <mergeCell ref="E1:L1"/>
    <mergeCell ref="A4:A8"/>
    <mergeCell ref="B4:B8"/>
    <mergeCell ref="C4:C8"/>
    <mergeCell ref="D4:D8"/>
    <mergeCell ref="E4:E8"/>
    <mergeCell ref="F4:F8"/>
    <mergeCell ref="G4:G8"/>
    <mergeCell ref="H4:H8"/>
    <mergeCell ref="K4:K8"/>
    <mergeCell ref="L4:L8"/>
  </mergeCells>
  <dataValidations count="27">
    <dataValidation type="list" allowBlank="1" showInputMessage="1" showErrorMessage="1" sqref="E217:E222 E156:E160">
      <formula1>$D$456:$D$457</formula1>
    </dataValidation>
    <dataValidation type="list" allowBlank="1" showInputMessage="1" showErrorMessage="1" sqref="E237">
      <formula1>Type</formula1>
    </dataValidation>
    <dataValidation type="list" allowBlank="1" showInputMessage="1" showErrorMessage="1" sqref="E199:E205">
      <formula1>$C$275:$C$276</formula1>
    </dataValidation>
    <dataValidation type="list" allowBlank="1" showInputMessage="1" showErrorMessage="1" sqref="E223">
      <formula1>$C$270:$C$271</formula1>
    </dataValidation>
    <dataValidation type="list" allowBlank="1" showInputMessage="1" showErrorMessage="1" sqref="E224:E235">
      <formula1>$C$271:$C$272</formula1>
    </dataValidation>
    <dataValidation type="list" allowBlank="1" showInputMessage="1" showErrorMessage="1" sqref="E212:E216">
      <formula1>$D$313:$D$314</formula1>
    </dataValidation>
    <dataValidation type="list" allowBlank="1" showInputMessage="1" showErrorMessage="1" sqref="J199:J200 J224:J230">
      <formula1>$H$58:$H$63</formula1>
    </dataValidation>
    <dataValidation type="list" allowBlank="1" showInputMessage="1" showErrorMessage="1" sqref="E198">
      <formula1>$C$274:$C$275</formula1>
    </dataValidation>
    <dataValidation type="list" allowBlank="1" showInputMessage="1" showErrorMessage="1" sqref="J202:J204">
      <formula1>$H$52:$H$57</formula1>
    </dataValidation>
    <dataValidation type="list" allowBlank="1" showInputMessage="1" showErrorMessage="1" sqref="E190:E197">
      <formula1>$C$264:$C$265</formula1>
    </dataValidation>
    <dataValidation type="list" allowBlank="1" showInputMessage="1" showErrorMessage="1" sqref="J194:J197">
      <formula1>$H$51:$H$56</formula1>
    </dataValidation>
    <dataValidation type="list" allowBlank="1" showInputMessage="1" showErrorMessage="1" sqref="J208:J209">
      <formula1>$I$50:$I$55</formula1>
    </dataValidation>
    <dataValidation type="list" allowBlank="1" showInputMessage="1" showErrorMessage="1" sqref="J207 J217:J222 J157:J159">
      <formula1>$I$56:$I$61</formula1>
    </dataValidation>
    <dataValidation type="list" allowBlank="1" showInputMessage="1" showErrorMessage="1" sqref="J42">
      <formula1>$J$48:$J$53</formula1>
    </dataValidation>
    <dataValidation type="list" allowBlank="1" showInputMessage="1" showErrorMessage="1" sqref="J9:J26 J223 J210:J211 J205:J206 J201 J198 J187 J167 J152 J150 J134:J136 J128:J129 J109 J106 J95 J155:J156 J47 J43:J44 J40:J41 J231:J235 J178 J169 J38 J35:J36 J78:J79">
      <formula1>$J$90:$J$95</formula1>
    </dataValidation>
    <dataValidation type="list" allowBlank="1" showInputMessage="1" showErrorMessage="1" sqref="E71 E80:E83 E73:E78">
      <formula1>$D$306:$D$307</formula1>
    </dataValidation>
    <dataValidation type="list" allowBlank="1" showInputMessage="1" showErrorMessage="1" sqref="E72 E79 E85:E87">
      <formula1>$D$305:$D$306</formula1>
    </dataValidation>
    <dataValidation type="list" allowBlank="1" showInputMessage="1" showErrorMessage="1" sqref="E9:E25 E155">
      <formula1>$E$360:$E$361</formula1>
    </dataValidation>
    <dataValidation type="list" allowBlank="1" showInputMessage="1" showErrorMessage="1" sqref="J8">
      <formula1>$J$250:$J$255</formula1>
    </dataValidation>
    <dataValidation type="list" allowBlank="1" showInputMessage="1" showErrorMessage="1" sqref="E41:E44">
      <formula1>$E$448:$E$449</formula1>
    </dataValidation>
    <dataValidation type="list" allowBlank="1" showInputMessage="1" showErrorMessage="1" sqref="J27">
      <formula1>$I$51:$I$56</formula1>
    </dataValidation>
    <dataValidation type="list" allowBlank="1" showInputMessage="1" showErrorMessage="1" sqref="J28">
      <formula1>$I$250:$I$255</formula1>
    </dataValidation>
    <dataValidation type="list" allowBlank="1" showInputMessage="1" showErrorMessage="1" sqref="E25:E40 E84">
      <formula1>$D$448:$D$449</formula1>
    </dataValidation>
    <dataValidation type="list" allowBlank="1" showInputMessage="1" showErrorMessage="1" sqref="J29:J32 J25 J161 J179 J170:J177 J163:J166">
      <formula1>$I$48:$I$53</formula1>
    </dataValidation>
    <dataValidation type="list" allowBlank="1" showInputMessage="1" showErrorMessage="1" sqref="J162 J168">
      <formula1>$I$54:$I$59</formula1>
    </dataValidation>
    <dataValidation type="list" allowBlank="1" showInputMessage="1" showErrorMessage="1" sqref="J137:J138 J151">
      <formula1>$I$71:$I$76</formula1>
    </dataValidation>
    <dataValidation type="list" allowBlank="1" showInputMessage="1" showErrorMessage="1" sqref="J39 E128:E154 E206:E211 E44 J216 J71 J77 E184:E185 J33:J34 J37 J212:J214 E161:E179">
      <formula1>#REF!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C3" zoomScale="70" zoomScaleNormal="70" workbookViewId="0">
      <selection sqref="A1:X38"/>
    </sheetView>
  </sheetViews>
  <sheetFormatPr baseColWidth="10" defaultRowHeight="15" x14ac:dyDescent="0.25"/>
  <sheetData>
    <row r="1" spans="1:24" x14ac:dyDescent="0.25">
      <c r="A1" s="392" t="s">
        <v>1517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</row>
    <row r="2" spans="1:24" x14ac:dyDescent="0.2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</row>
    <row r="3" spans="1:24" x14ac:dyDescent="0.2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</row>
    <row r="4" spans="1:24" x14ac:dyDescent="0.2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</row>
    <row r="5" spans="1:24" x14ac:dyDescent="0.25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</row>
    <row r="6" spans="1:24" x14ac:dyDescent="0.25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</row>
    <row r="7" spans="1:24" x14ac:dyDescent="0.25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</row>
    <row r="8" spans="1:24" x14ac:dyDescent="0.25">
      <c r="A8" s="392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</row>
    <row r="9" spans="1:24" x14ac:dyDescent="0.25">
      <c r="A9" s="39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</row>
    <row r="10" spans="1:24" x14ac:dyDescent="0.25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</row>
    <row r="11" spans="1:24" x14ac:dyDescent="0.25">
      <c r="A11" s="392"/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</row>
    <row r="12" spans="1:24" x14ac:dyDescent="0.25">
      <c r="A12" s="392"/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</row>
    <row r="13" spans="1:24" x14ac:dyDescent="0.25">
      <c r="A13" s="392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</row>
    <row r="14" spans="1:24" x14ac:dyDescent="0.25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</row>
    <row r="15" spans="1:24" x14ac:dyDescent="0.25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</row>
    <row r="16" spans="1:24" x14ac:dyDescent="0.25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</row>
    <row r="17" spans="1:24" x14ac:dyDescent="0.25">
      <c r="A17" s="392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</row>
    <row r="18" spans="1:24" x14ac:dyDescent="0.25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</row>
    <row r="19" spans="1:24" x14ac:dyDescent="0.25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</row>
    <row r="20" spans="1:24" x14ac:dyDescent="0.25">
      <c r="A20" s="392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</row>
    <row r="21" spans="1:24" x14ac:dyDescent="0.25">
      <c r="A21" s="392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</row>
    <row r="22" spans="1:24" x14ac:dyDescent="0.25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</row>
    <row r="23" spans="1:24" x14ac:dyDescent="0.25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</row>
    <row r="24" spans="1:24" x14ac:dyDescent="0.25">
      <c r="A24" s="392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</row>
    <row r="25" spans="1:24" x14ac:dyDescent="0.25">
      <c r="A25" s="392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</row>
    <row r="26" spans="1:24" x14ac:dyDescent="0.25">
      <c r="A26" s="392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</row>
    <row r="27" spans="1:24" x14ac:dyDescent="0.25">
      <c r="A27" s="392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</row>
    <row r="28" spans="1:24" x14ac:dyDescent="0.25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</row>
    <row r="29" spans="1:24" x14ac:dyDescent="0.25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</row>
    <row r="30" spans="1:24" x14ac:dyDescent="0.25">
      <c r="A30" s="392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</row>
    <row r="31" spans="1:24" x14ac:dyDescent="0.25">
      <c r="A31" s="392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</row>
    <row r="32" spans="1:24" x14ac:dyDescent="0.25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</row>
    <row r="33" spans="1:24" x14ac:dyDescent="0.25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</row>
    <row r="34" spans="1:24" x14ac:dyDescent="0.25">
      <c r="A34" s="392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</row>
    <row r="35" spans="1:24" x14ac:dyDescent="0.25">
      <c r="A35" s="392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</row>
    <row r="36" spans="1:24" x14ac:dyDescent="0.25">
      <c r="A36" s="392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</row>
    <row r="37" spans="1:24" x14ac:dyDescent="0.25">
      <c r="A37" s="392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</row>
    <row r="38" spans="1:24" ht="25.5" customHeight="1" x14ac:dyDescent="0.25">
      <c r="A38" s="392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</row>
  </sheetData>
  <mergeCells count="1">
    <mergeCell ref="A1:X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CS540"/>
  <sheetViews>
    <sheetView showGridLines="0" tabSelected="1" topLeftCell="A2" zoomScale="77" zoomScaleNormal="77" workbookViewId="0">
      <pane ySplit="2" topLeftCell="A4" activePane="bottomLeft" state="frozen"/>
      <selection activeCell="A2" sqref="A2"/>
      <selection pane="bottomLeft" activeCell="B4" sqref="B4"/>
    </sheetView>
  </sheetViews>
  <sheetFormatPr baseColWidth="10" defaultColWidth="9.140625" defaultRowHeight="13.5" customHeight="1" x14ac:dyDescent="0.2"/>
  <cols>
    <col min="1" max="1" width="5.7109375" style="77" customWidth="1"/>
    <col min="2" max="2" width="29.7109375" style="74" customWidth="1"/>
    <col min="3" max="3" width="31.7109375" style="16" customWidth="1"/>
    <col min="4" max="4" width="25.5703125" style="75" customWidth="1"/>
    <col min="5" max="5" width="14.5703125" style="77" customWidth="1"/>
    <col min="6" max="6" width="39.85546875" style="16" customWidth="1"/>
    <col min="7" max="8" width="13.28515625" style="91" customWidth="1"/>
    <col min="9" max="9" width="13.140625" style="91" customWidth="1"/>
    <col min="10" max="10" width="13.5703125" style="91" customWidth="1"/>
    <col min="11" max="11" width="13.7109375" style="91" customWidth="1"/>
    <col min="12" max="12" width="14.140625" style="91" customWidth="1"/>
    <col min="13" max="13" width="46" style="91" customWidth="1"/>
    <col min="14" max="14" width="44.7109375" style="106" customWidth="1"/>
    <col min="15" max="15" width="34" style="91" customWidth="1"/>
    <col min="16" max="16" width="21.85546875" style="77" customWidth="1"/>
    <col min="17" max="17" width="21.85546875" style="106" customWidth="1"/>
    <col min="18" max="18" width="36.42578125" style="91" customWidth="1"/>
    <col min="19" max="16384" width="9.140625" style="20"/>
  </cols>
  <sheetData>
    <row r="1" spans="1:18" s="76" customFormat="1" ht="64.5" customHeight="1" x14ac:dyDescent="0.25">
      <c r="A1" s="393" t="s">
        <v>1906</v>
      </c>
      <c r="B1" s="393"/>
      <c r="C1" s="393"/>
      <c r="D1" s="393"/>
      <c r="E1" s="393"/>
      <c r="F1" s="394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5"/>
    </row>
    <row r="2" spans="1:18" s="77" customFormat="1" ht="21.75" customHeight="1" x14ac:dyDescent="0.25">
      <c r="A2" s="267"/>
      <c r="B2" s="268"/>
      <c r="C2" s="268"/>
      <c r="D2" s="268"/>
      <c r="E2" s="268"/>
      <c r="F2" s="268"/>
      <c r="G2" s="396" t="s">
        <v>1874</v>
      </c>
      <c r="H2" s="397"/>
      <c r="I2" s="397"/>
      <c r="J2" s="397"/>
      <c r="K2" s="397"/>
      <c r="L2" s="398"/>
      <c r="M2" s="268"/>
      <c r="N2" s="268"/>
      <c r="O2" s="269"/>
      <c r="P2" s="269"/>
      <c r="Q2" s="269"/>
      <c r="R2" s="268"/>
    </row>
    <row r="3" spans="1:18" s="77" customFormat="1" ht="42.75" customHeight="1" x14ac:dyDescent="0.25">
      <c r="A3" s="270" t="s">
        <v>716</v>
      </c>
      <c r="B3" s="270" t="s">
        <v>717</v>
      </c>
      <c r="C3" s="270" t="s">
        <v>3</v>
      </c>
      <c r="D3" s="270" t="s">
        <v>4</v>
      </c>
      <c r="E3" s="270" t="s">
        <v>5</v>
      </c>
      <c r="F3" s="270" t="s">
        <v>6</v>
      </c>
      <c r="G3" s="271" t="s">
        <v>729</v>
      </c>
      <c r="H3" s="271" t="s">
        <v>730</v>
      </c>
      <c r="I3" s="271" t="s">
        <v>731</v>
      </c>
      <c r="J3" s="271" t="s">
        <v>732</v>
      </c>
      <c r="K3" s="271" t="s">
        <v>733</v>
      </c>
      <c r="L3" s="271" t="s">
        <v>734</v>
      </c>
      <c r="M3" s="270" t="s">
        <v>7</v>
      </c>
      <c r="N3" s="270" t="s">
        <v>8</v>
      </c>
      <c r="O3" s="272" t="s">
        <v>9</v>
      </c>
      <c r="P3" s="272" t="s">
        <v>10</v>
      </c>
      <c r="Q3" s="272" t="s">
        <v>11</v>
      </c>
      <c r="R3" s="270" t="s">
        <v>12</v>
      </c>
    </row>
    <row r="4" spans="1:18" s="77" customFormat="1" ht="84.75" customHeight="1" x14ac:dyDescent="0.25">
      <c r="A4" s="142">
        <v>1</v>
      </c>
      <c r="B4" s="209" t="s">
        <v>22</v>
      </c>
      <c r="C4" s="226" t="s">
        <v>934</v>
      </c>
      <c r="D4" s="178" t="s">
        <v>1631</v>
      </c>
      <c r="E4" s="128" t="s">
        <v>1007</v>
      </c>
      <c r="F4" s="120" t="s">
        <v>1008</v>
      </c>
      <c r="G4" s="121">
        <v>5</v>
      </c>
      <c r="H4" s="121">
        <v>3</v>
      </c>
      <c r="I4" s="121">
        <v>5</v>
      </c>
      <c r="J4" s="121">
        <v>5</v>
      </c>
      <c r="K4" s="282">
        <v>5</v>
      </c>
      <c r="L4" s="281">
        <f>SUM(G4:K4)</f>
        <v>23</v>
      </c>
      <c r="M4" s="302" t="s">
        <v>1009</v>
      </c>
      <c r="N4" s="129" t="s">
        <v>1010</v>
      </c>
      <c r="O4" s="129" t="s">
        <v>1011</v>
      </c>
      <c r="P4" s="130" t="s">
        <v>44</v>
      </c>
      <c r="Q4" s="129" t="s">
        <v>1012</v>
      </c>
      <c r="R4" s="129" t="s">
        <v>1013</v>
      </c>
    </row>
    <row r="5" spans="1:18" s="77" customFormat="1" ht="94.5" customHeight="1" x14ac:dyDescent="0.25">
      <c r="A5" s="142">
        <f>A4+1</f>
        <v>2</v>
      </c>
      <c r="B5" s="209" t="s">
        <v>22</v>
      </c>
      <c r="C5" s="226" t="s">
        <v>934</v>
      </c>
      <c r="D5" s="123" t="s">
        <v>1756</v>
      </c>
      <c r="E5" s="128" t="s">
        <v>1007</v>
      </c>
      <c r="F5" s="120" t="s">
        <v>1014</v>
      </c>
      <c r="G5" s="121">
        <v>5</v>
      </c>
      <c r="H5" s="121">
        <v>3</v>
      </c>
      <c r="I5" s="121">
        <v>5</v>
      </c>
      <c r="J5" s="121">
        <v>5</v>
      </c>
      <c r="K5" s="282">
        <v>5</v>
      </c>
      <c r="L5" s="281">
        <f t="shared" ref="L5:L77" si="0">SUM(G5:K5)</f>
        <v>23</v>
      </c>
      <c r="M5" s="302" t="s">
        <v>1015</v>
      </c>
      <c r="N5" s="129" t="s">
        <v>1016</v>
      </c>
      <c r="O5" s="129" t="s">
        <v>1017</v>
      </c>
      <c r="P5" s="130" t="s">
        <v>1018</v>
      </c>
      <c r="Q5" s="129" t="s">
        <v>1012</v>
      </c>
      <c r="R5" s="129" t="s">
        <v>1019</v>
      </c>
    </row>
    <row r="6" spans="1:18" s="77" customFormat="1" ht="81" customHeight="1" x14ac:dyDescent="0.25">
      <c r="A6" s="142">
        <f t="shared" ref="A6:A15" si="1">A5+1</f>
        <v>3</v>
      </c>
      <c r="B6" s="209" t="s">
        <v>22</v>
      </c>
      <c r="C6" s="226" t="s">
        <v>934</v>
      </c>
      <c r="D6" s="123" t="s">
        <v>1757</v>
      </c>
      <c r="E6" s="128" t="s">
        <v>1007</v>
      </c>
      <c r="F6" s="120" t="s">
        <v>1020</v>
      </c>
      <c r="G6" s="121">
        <v>5</v>
      </c>
      <c r="H6" s="121">
        <v>3</v>
      </c>
      <c r="I6" s="121">
        <v>5</v>
      </c>
      <c r="J6" s="121">
        <v>5</v>
      </c>
      <c r="K6" s="282">
        <v>5</v>
      </c>
      <c r="L6" s="281">
        <f t="shared" si="0"/>
        <v>23</v>
      </c>
      <c r="M6" s="302" t="s">
        <v>1021</v>
      </c>
      <c r="N6" s="129" t="s">
        <v>1022</v>
      </c>
      <c r="O6" s="129" t="s">
        <v>1017</v>
      </c>
      <c r="P6" s="130" t="s">
        <v>1018</v>
      </c>
      <c r="Q6" s="129" t="s">
        <v>1012</v>
      </c>
      <c r="R6" s="129" t="s">
        <v>1873</v>
      </c>
    </row>
    <row r="7" spans="1:18" s="77" customFormat="1" ht="69.95" customHeight="1" x14ac:dyDescent="0.25">
      <c r="A7" s="142">
        <f t="shared" si="1"/>
        <v>4</v>
      </c>
      <c r="B7" s="209" t="s">
        <v>22</v>
      </c>
      <c r="C7" s="226" t="s">
        <v>934</v>
      </c>
      <c r="D7" s="123" t="s">
        <v>1623</v>
      </c>
      <c r="E7" s="128" t="s">
        <v>1023</v>
      </c>
      <c r="F7" s="120" t="s">
        <v>1024</v>
      </c>
      <c r="G7" s="121">
        <v>5</v>
      </c>
      <c r="H7" s="121">
        <v>3</v>
      </c>
      <c r="I7" s="121">
        <v>5</v>
      </c>
      <c r="J7" s="121">
        <v>5</v>
      </c>
      <c r="K7" s="282">
        <v>5</v>
      </c>
      <c r="L7" s="281">
        <f t="shared" si="0"/>
        <v>23</v>
      </c>
      <c r="M7" s="302" t="s">
        <v>1025</v>
      </c>
      <c r="N7" s="129" t="s">
        <v>1026</v>
      </c>
      <c r="O7" s="129" t="s">
        <v>1027</v>
      </c>
      <c r="P7" s="130" t="s">
        <v>44</v>
      </c>
      <c r="Q7" s="129" t="s">
        <v>1028</v>
      </c>
      <c r="R7" s="129" t="s">
        <v>1029</v>
      </c>
    </row>
    <row r="8" spans="1:18" s="77" customFormat="1" ht="108" customHeight="1" x14ac:dyDescent="0.25">
      <c r="A8" s="142">
        <f t="shared" si="1"/>
        <v>5</v>
      </c>
      <c r="B8" s="209" t="s">
        <v>22</v>
      </c>
      <c r="C8" s="123" t="s">
        <v>1878</v>
      </c>
      <c r="D8" s="123" t="s">
        <v>1615</v>
      </c>
      <c r="E8" s="128" t="s">
        <v>1007</v>
      </c>
      <c r="F8" s="120" t="s">
        <v>1030</v>
      </c>
      <c r="G8" s="121">
        <v>5</v>
      </c>
      <c r="H8" s="121">
        <v>5</v>
      </c>
      <c r="I8" s="121">
        <v>5</v>
      </c>
      <c r="J8" s="121">
        <v>5</v>
      </c>
      <c r="K8" s="282">
        <v>5</v>
      </c>
      <c r="L8" s="281">
        <f t="shared" si="0"/>
        <v>25</v>
      </c>
      <c r="M8" s="302" t="s">
        <v>1031</v>
      </c>
      <c r="N8" s="129" t="s">
        <v>1032</v>
      </c>
      <c r="O8" s="129" t="s">
        <v>1033</v>
      </c>
      <c r="P8" s="130" t="s">
        <v>29</v>
      </c>
      <c r="Q8" s="129" t="s">
        <v>1028</v>
      </c>
      <c r="R8" s="129" t="s">
        <v>1519</v>
      </c>
    </row>
    <row r="9" spans="1:18" s="77" customFormat="1" ht="69.95" customHeight="1" x14ac:dyDescent="0.25">
      <c r="A9" s="142">
        <f t="shared" si="1"/>
        <v>6</v>
      </c>
      <c r="B9" s="209" t="s">
        <v>22</v>
      </c>
      <c r="C9" s="123" t="s">
        <v>1878</v>
      </c>
      <c r="D9" s="123" t="s">
        <v>1616</v>
      </c>
      <c r="E9" s="128" t="s">
        <v>1007</v>
      </c>
      <c r="F9" s="120" t="s">
        <v>1034</v>
      </c>
      <c r="G9" s="121">
        <v>5</v>
      </c>
      <c r="H9" s="121">
        <v>5</v>
      </c>
      <c r="I9" s="121">
        <v>5</v>
      </c>
      <c r="J9" s="121">
        <v>5</v>
      </c>
      <c r="K9" s="282">
        <v>5</v>
      </c>
      <c r="L9" s="281">
        <f t="shared" si="0"/>
        <v>25</v>
      </c>
      <c r="M9" s="302" t="s">
        <v>1035</v>
      </c>
      <c r="N9" s="129" t="s">
        <v>1036</v>
      </c>
      <c r="O9" s="129" t="s">
        <v>1037</v>
      </c>
      <c r="P9" s="130" t="s">
        <v>1038</v>
      </c>
      <c r="Q9" s="129" t="s">
        <v>30</v>
      </c>
      <c r="R9" s="129" t="s">
        <v>1039</v>
      </c>
    </row>
    <row r="10" spans="1:18" s="77" customFormat="1" ht="162" customHeight="1" x14ac:dyDescent="0.25">
      <c r="A10" s="142">
        <f t="shared" si="1"/>
        <v>7</v>
      </c>
      <c r="B10" s="209" t="s">
        <v>22</v>
      </c>
      <c r="C10" s="209" t="s">
        <v>1878</v>
      </c>
      <c r="D10" s="123" t="s">
        <v>1617</v>
      </c>
      <c r="E10" s="128" t="s">
        <v>1023</v>
      </c>
      <c r="F10" s="120" t="s">
        <v>1040</v>
      </c>
      <c r="G10" s="121">
        <v>5</v>
      </c>
      <c r="H10" s="121">
        <v>5</v>
      </c>
      <c r="I10" s="121">
        <v>5</v>
      </c>
      <c r="J10" s="121">
        <v>5</v>
      </c>
      <c r="K10" s="282">
        <v>5</v>
      </c>
      <c r="L10" s="281">
        <f t="shared" si="0"/>
        <v>25</v>
      </c>
      <c r="M10" s="302" t="s">
        <v>1041</v>
      </c>
      <c r="N10" s="129" t="s">
        <v>1042</v>
      </c>
      <c r="O10" s="129" t="s">
        <v>1043</v>
      </c>
      <c r="P10" s="130" t="s">
        <v>1038</v>
      </c>
      <c r="Q10" s="129" t="s">
        <v>1028</v>
      </c>
      <c r="R10" s="129" t="s">
        <v>1044</v>
      </c>
    </row>
    <row r="11" spans="1:18" s="77" customFormat="1" ht="120.75" customHeight="1" x14ac:dyDescent="0.25">
      <c r="A11" s="142">
        <f t="shared" si="1"/>
        <v>8</v>
      </c>
      <c r="B11" s="209" t="s">
        <v>22</v>
      </c>
      <c r="C11" s="227" t="s">
        <v>1879</v>
      </c>
      <c r="D11" s="123" t="s">
        <v>1734</v>
      </c>
      <c r="E11" s="128" t="s">
        <v>1007</v>
      </c>
      <c r="F11" s="120" t="s">
        <v>1045</v>
      </c>
      <c r="G11" s="121">
        <v>5</v>
      </c>
      <c r="H11" s="121">
        <v>4</v>
      </c>
      <c r="I11" s="121">
        <v>5</v>
      </c>
      <c r="J11" s="121">
        <v>5</v>
      </c>
      <c r="K11" s="282">
        <v>5</v>
      </c>
      <c r="L11" s="281">
        <f t="shared" si="0"/>
        <v>24</v>
      </c>
      <c r="M11" s="302" t="s">
        <v>1046</v>
      </c>
      <c r="N11" s="129" t="s">
        <v>1047</v>
      </c>
      <c r="O11" s="129" t="s">
        <v>1048</v>
      </c>
      <c r="P11" s="130" t="s">
        <v>44</v>
      </c>
      <c r="Q11" s="129" t="s">
        <v>1049</v>
      </c>
      <c r="R11" s="129" t="s">
        <v>1050</v>
      </c>
    </row>
    <row r="12" spans="1:18" s="77" customFormat="1" ht="69.95" customHeight="1" x14ac:dyDescent="0.25">
      <c r="A12" s="142">
        <f t="shared" si="1"/>
        <v>9</v>
      </c>
      <c r="B12" s="209" t="s">
        <v>22</v>
      </c>
      <c r="C12" s="209" t="s">
        <v>1878</v>
      </c>
      <c r="D12" s="123" t="s">
        <v>1618</v>
      </c>
      <c r="E12" s="128" t="s">
        <v>1023</v>
      </c>
      <c r="F12" s="120" t="s">
        <v>1051</v>
      </c>
      <c r="G12" s="124">
        <v>5</v>
      </c>
      <c r="H12" s="124">
        <v>4</v>
      </c>
      <c r="I12" s="124">
        <v>5</v>
      </c>
      <c r="J12" s="124">
        <v>5</v>
      </c>
      <c r="K12" s="283">
        <v>5</v>
      </c>
      <c r="L12" s="281">
        <f t="shared" si="0"/>
        <v>24</v>
      </c>
      <c r="M12" s="302" t="s">
        <v>1052</v>
      </c>
      <c r="N12" s="129" t="s">
        <v>1053</v>
      </c>
      <c r="O12" s="129" t="s">
        <v>1520</v>
      </c>
      <c r="P12" s="130" t="s">
        <v>29</v>
      </c>
      <c r="Q12" s="129" t="s">
        <v>1054</v>
      </c>
      <c r="R12" s="129" t="s">
        <v>1055</v>
      </c>
    </row>
    <row r="13" spans="1:18" s="77" customFormat="1" ht="81" customHeight="1" x14ac:dyDescent="0.25">
      <c r="A13" s="142">
        <f t="shared" si="1"/>
        <v>10</v>
      </c>
      <c r="B13" s="209" t="s">
        <v>22</v>
      </c>
      <c r="C13" s="209" t="s">
        <v>1880</v>
      </c>
      <c r="D13" s="232" t="s">
        <v>1735</v>
      </c>
      <c r="E13" s="128" t="s">
        <v>1007</v>
      </c>
      <c r="F13" s="120" t="s">
        <v>1056</v>
      </c>
      <c r="G13" s="124">
        <v>5</v>
      </c>
      <c r="H13" s="124">
        <v>1</v>
      </c>
      <c r="I13" s="124">
        <v>5</v>
      </c>
      <c r="J13" s="124">
        <v>5</v>
      </c>
      <c r="K13" s="283">
        <v>5</v>
      </c>
      <c r="L13" s="281">
        <f t="shared" si="0"/>
        <v>21</v>
      </c>
      <c r="M13" s="302" t="s">
        <v>1057</v>
      </c>
      <c r="N13" s="200" t="s">
        <v>1058</v>
      </c>
      <c r="O13" s="129" t="s">
        <v>1782</v>
      </c>
      <c r="P13" s="130" t="s">
        <v>29</v>
      </c>
      <c r="Q13" s="129" t="s">
        <v>1059</v>
      </c>
      <c r="R13" s="129" t="s">
        <v>1060</v>
      </c>
    </row>
    <row r="14" spans="1:18" s="77" customFormat="1" ht="69.95" customHeight="1" x14ac:dyDescent="0.25">
      <c r="A14" s="142">
        <f t="shared" si="1"/>
        <v>11</v>
      </c>
      <c r="B14" s="209" t="s">
        <v>22</v>
      </c>
      <c r="C14" s="209" t="s">
        <v>1880</v>
      </c>
      <c r="D14" s="232" t="s">
        <v>1736</v>
      </c>
      <c r="E14" s="128" t="s">
        <v>1007</v>
      </c>
      <c r="F14" s="126" t="s">
        <v>1061</v>
      </c>
      <c r="G14" s="121">
        <v>5</v>
      </c>
      <c r="H14" s="121">
        <v>5</v>
      </c>
      <c r="I14" s="121">
        <v>5</v>
      </c>
      <c r="J14" s="121">
        <v>5</v>
      </c>
      <c r="K14" s="282">
        <v>5</v>
      </c>
      <c r="L14" s="281">
        <f t="shared" si="0"/>
        <v>25</v>
      </c>
      <c r="M14" s="159" t="s">
        <v>1062</v>
      </c>
      <c r="N14" s="202" t="s">
        <v>1063</v>
      </c>
      <c r="O14" s="129" t="s">
        <v>1783</v>
      </c>
      <c r="P14" s="130" t="s">
        <v>29</v>
      </c>
      <c r="Q14" s="129" t="s">
        <v>1059</v>
      </c>
      <c r="R14" s="129" t="s">
        <v>1064</v>
      </c>
    </row>
    <row r="15" spans="1:18" s="77" customFormat="1" ht="69.95" customHeight="1" x14ac:dyDescent="0.25">
      <c r="A15" s="142">
        <f t="shared" si="1"/>
        <v>12</v>
      </c>
      <c r="B15" s="209" t="s">
        <v>22</v>
      </c>
      <c r="C15" s="209" t="s">
        <v>1881</v>
      </c>
      <c r="D15" s="232" t="s">
        <v>1737</v>
      </c>
      <c r="E15" s="128" t="s">
        <v>1007</v>
      </c>
      <c r="F15" s="126" t="s">
        <v>1065</v>
      </c>
      <c r="G15" s="121">
        <v>5</v>
      </c>
      <c r="H15" s="121">
        <v>5</v>
      </c>
      <c r="I15" s="121">
        <v>5</v>
      </c>
      <c r="J15" s="121">
        <v>5</v>
      </c>
      <c r="K15" s="282">
        <v>5</v>
      </c>
      <c r="L15" s="281">
        <f t="shared" si="0"/>
        <v>25</v>
      </c>
      <c r="M15" s="159" t="s">
        <v>1066</v>
      </c>
      <c r="N15" s="202" t="s">
        <v>1067</v>
      </c>
      <c r="O15" s="129" t="s">
        <v>1784</v>
      </c>
      <c r="P15" s="130" t="s">
        <v>29</v>
      </c>
      <c r="Q15" s="129" t="s">
        <v>1059</v>
      </c>
      <c r="R15" s="129" t="s">
        <v>1068</v>
      </c>
    </row>
    <row r="16" spans="1:18" s="77" customFormat="1" ht="239.25" customHeight="1" x14ac:dyDescent="0.25">
      <c r="A16" s="183">
        <v>1</v>
      </c>
      <c r="B16" s="127" t="s">
        <v>1882</v>
      </c>
      <c r="C16" s="134" t="s">
        <v>1883</v>
      </c>
      <c r="D16" s="230" t="s">
        <v>1619</v>
      </c>
      <c r="E16" s="128" t="s">
        <v>1023</v>
      </c>
      <c r="F16" s="129" t="s">
        <v>1184</v>
      </c>
      <c r="G16" s="130">
        <v>4</v>
      </c>
      <c r="H16" s="130">
        <v>3</v>
      </c>
      <c r="I16" s="130">
        <v>4</v>
      </c>
      <c r="J16" s="130">
        <v>5</v>
      </c>
      <c r="K16" s="284">
        <v>5</v>
      </c>
      <c r="L16" s="281">
        <f t="shared" si="0"/>
        <v>21</v>
      </c>
      <c r="M16" s="303" t="s">
        <v>1185</v>
      </c>
      <c r="N16" s="131" t="s">
        <v>102</v>
      </c>
      <c r="O16" s="132" t="s">
        <v>1785</v>
      </c>
      <c r="P16" s="133" t="s">
        <v>29</v>
      </c>
      <c r="Q16" s="131" t="s">
        <v>751</v>
      </c>
      <c r="R16" s="131" t="s">
        <v>1186</v>
      </c>
    </row>
    <row r="17" spans="1:18" s="77" customFormat="1" ht="85.5" customHeight="1" x14ac:dyDescent="0.25">
      <c r="A17" s="183">
        <f>A16+1</f>
        <v>2</v>
      </c>
      <c r="B17" s="127" t="s">
        <v>1882</v>
      </c>
      <c r="C17" s="134" t="s">
        <v>1883</v>
      </c>
      <c r="D17" s="231" t="s">
        <v>1620</v>
      </c>
      <c r="E17" s="128" t="s">
        <v>1023</v>
      </c>
      <c r="F17" s="129" t="s">
        <v>108</v>
      </c>
      <c r="G17" s="130">
        <v>4</v>
      </c>
      <c r="H17" s="130">
        <v>2</v>
      </c>
      <c r="I17" s="130">
        <v>4</v>
      </c>
      <c r="J17" s="130">
        <v>4</v>
      </c>
      <c r="K17" s="284">
        <v>4</v>
      </c>
      <c r="L17" s="281">
        <f t="shared" si="0"/>
        <v>18</v>
      </c>
      <c r="M17" s="156" t="s">
        <v>1071</v>
      </c>
      <c r="N17" s="156" t="s">
        <v>192</v>
      </c>
      <c r="O17" s="131" t="s">
        <v>1786</v>
      </c>
      <c r="P17" s="133" t="s">
        <v>29</v>
      </c>
      <c r="Q17" s="131" t="s">
        <v>751</v>
      </c>
      <c r="R17" s="131" t="s">
        <v>989</v>
      </c>
    </row>
    <row r="18" spans="1:18" s="77" customFormat="1" ht="69.95" customHeight="1" x14ac:dyDescent="0.25">
      <c r="A18" s="183">
        <f t="shared" ref="A18:A33" si="2">A17+1</f>
        <v>3</v>
      </c>
      <c r="B18" s="127" t="s">
        <v>1882</v>
      </c>
      <c r="C18" s="134" t="s">
        <v>1883</v>
      </c>
      <c r="D18" s="214" t="s">
        <v>1704</v>
      </c>
      <c r="E18" s="128" t="s">
        <v>1023</v>
      </c>
      <c r="F18" s="135" t="s">
        <v>1187</v>
      </c>
      <c r="G18" s="136">
        <v>5</v>
      </c>
      <c r="H18" s="136">
        <v>3</v>
      </c>
      <c r="I18" s="136">
        <v>4</v>
      </c>
      <c r="J18" s="136">
        <v>4</v>
      </c>
      <c r="K18" s="285">
        <v>5</v>
      </c>
      <c r="L18" s="281">
        <f t="shared" si="0"/>
        <v>21</v>
      </c>
      <c r="M18" s="304" t="s">
        <v>264</v>
      </c>
      <c r="N18" s="137" t="s">
        <v>265</v>
      </c>
      <c r="O18" s="137" t="s">
        <v>1787</v>
      </c>
      <c r="P18" s="138" t="s">
        <v>29</v>
      </c>
      <c r="Q18" s="178" t="s">
        <v>751</v>
      </c>
      <c r="R18" s="137" t="s">
        <v>89</v>
      </c>
    </row>
    <row r="19" spans="1:18" s="77" customFormat="1" ht="121.5" customHeight="1" x14ac:dyDescent="0.25">
      <c r="A19" s="183">
        <f t="shared" si="2"/>
        <v>4</v>
      </c>
      <c r="B19" s="127" t="s">
        <v>1882</v>
      </c>
      <c r="C19" s="134" t="s">
        <v>1883</v>
      </c>
      <c r="D19" s="232" t="s">
        <v>1616</v>
      </c>
      <c r="E19" s="128" t="s">
        <v>1007</v>
      </c>
      <c r="F19" s="129" t="s">
        <v>1188</v>
      </c>
      <c r="G19" s="130">
        <v>5</v>
      </c>
      <c r="H19" s="130">
        <v>3</v>
      </c>
      <c r="I19" s="130">
        <v>5</v>
      </c>
      <c r="J19" s="130">
        <v>5</v>
      </c>
      <c r="K19" s="284">
        <v>5</v>
      </c>
      <c r="L19" s="281">
        <f t="shared" si="0"/>
        <v>23</v>
      </c>
      <c r="M19" s="305" t="s">
        <v>1521</v>
      </c>
      <c r="N19" s="140" t="s">
        <v>1189</v>
      </c>
      <c r="O19" s="131" t="s">
        <v>1788</v>
      </c>
      <c r="P19" s="133" t="s">
        <v>29</v>
      </c>
      <c r="Q19" s="131" t="s">
        <v>751</v>
      </c>
      <c r="R19" s="131" t="s">
        <v>1190</v>
      </c>
    </row>
    <row r="20" spans="1:18" s="77" customFormat="1" ht="76.5" customHeight="1" x14ac:dyDescent="0.25">
      <c r="A20" s="183">
        <f t="shared" si="2"/>
        <v>5</v>
      </c>
      <c r="B20" s="127" t="s">
        <v>1882</v>
      </c>
      <c r="C20" s="134" t="s">
        <v>1883</v>
      </c>
      <c r="D20" s="211" t="s">
        <v>1636</v>
      </c>
      <c r="E20" s="128" t="s">
        <v>1023</v>
      </c>
      <c r="F20" s="135" t="s">
        <v>1191</v>
      </c>
      <c r="G20" s="142">
        <v>4</v>
      </c>
      <c r="H20" s="142">
        <v>2</v>
      </c>
      <c r="I20" s="142">
        <v>4</v>
      </c>
      <c r="J20" s="142">
        <v>4</v>
      </c>
      <c r="K20" s="286">
        <v>5</v>
      </c>
      <c r="L20" s="281">
        <f t="shared" si="0"/>
        <v>19</v>
      </c>
      <c r="M20" s="306" t="s">
        <v>1192</v>
      </c>
      <c r="N20" s="140" t="s">
        <v>1189</v>
      </c>
      <c r="O20" s="131" t="s">
        <v>1789</v>
      </c>
      <c r="P20" s="133" t="s">
        <v>29</v>
      </c>
      <c r="Q20" s="131" t="s">
        <v>751</v>
      </c>
      <c r="R20" s="131" t="s">
        <v>1186</v>
      </c>
    </row>
    <row r="21" spans="1:18" s="77" customFormat="1" ht="162" customHeight="1" x14ac:dyDescent="0.25">
      <c r="A21" s="183">
        <f t="shared" si="2"/>
        <v>6</v>
      </c>
      <c r="B21" s="127" t="s">
        <v>1882</v>
      </c>
      <c r="C21" s="134" t="s">
        <v>1883</v>
      </c>
      <c r="D21" s="231" t="s">
        <v>1759</v>
      </c>
      <c r="E21" s="128" t="s">
        <v>1007</v>
      </c>
      <c r="F21" s="143" t="s">
        <v>1522</v>
      </c>
      <c r="G21" s="130">
        <v>4</v>
      </c>
      <c r="H21" s="130">
        <v>3</v>
      </c>
      <c r="I21" s="130">
        <v>4</v>
      </c>
      <c r="J21" s="130">
        <v>5</v>
      </c>
      <c r="K21" s="284">
        <v>5</v>
      </c>
      <c r="L21" s="281">
        <f t="shared" si="0"/>
        <v>21</v>
      </c>
      <c r="M21" s="305" t="s">
        <v>1521</v>
      </c>
      <c r="N21" s="140" t="s">
        <v>1189</v>
      </c>
      <c r="O21" s="131" t="s">
        <v>1789</v>
      </c>
      <c r="P21" s="133" t="s">
        <v>29</v>
      </c>
      <c r="Q21" s="131" t="s">
        <v>751</v>
      </c>
      <c r="R21" s="131" t="s">
        <v>1186</v>
      </c>
    </row>
    <row r="22" spans="1:18" s="77" customFormat="1" ht="69.95" customHeight="1" x14ac:dyDescent="0.25">
      <c r="A22" s="183">
        <f t="shared" si="2"/>
        <v>7</v>
      </c>
      <c r="B22" s="127" t="s">
        <v>1882</v>
      </c>
      <c r="C22" s="134" t="s">
        <v>1883</v>
      </c>
      <c r="D22" s="231" t="s">
        <v>1622</v>
      </c>
      <c r="E22" s="128" t="s">
        <v>1007</v>
      </c>
      <c r="F22" s="135" t="s">
        <v>1193</v>
      </c>
      <c r="G22" s="124">
        <v>4</v>
      </c>
      <c r="H22" s="124">
        <v>3</v>
      </c>
      <c r="I22" s="124">
        <v>5</v>
      </c>
      <c r="J22" s="124">
        <v>5</v>
      </c>
      <c r="K22" s="283">
        <v>5</v>
      </c>
      <c r="L22" s="281">
        <f t="shared" si="0"/>
        <v>22</v>
      </c>
      <c r="M22" s="305" t="s">
        <v>1521</v>
      </c>
      <c r="N22" s="140" t="s">
        <v>1189</v>
      </c>
      <c r="O22" s="131" t="s">
        <v>1790</v>
      </c>
      <c r="P22" s="133" t="s">
        <v>29</v>
      </c>
      <c r="Q22" s="131" t="s">
        <v>751</v>
      </c>
      <c r="R22" s="131" t="s">
        <v>1194</v>
      </c>
    </row>
    <row r="23" spans="1:18" s="77" customFormat="1" ht="69.95" customHeight="1" x14ac:dyDescent="0.25">
      <c r="A23" s="183">
        <f t="shared" si="2"/>
        <v>8</v>
      </c>
      <c r="B23" s="127" t="s">
        <v>1882</v>
      </c>
      <c r="C23" s="134" t="s">
        <v>1883</v>
      </c>
      <c r="D23" s="231" t="s">
        <v>1616</v>
      </c>
      <c r="E23" s="128" t="s">
        <v>1007</v>
      </c>
      <c r="F23" s="143" t="s">
        <v>1195</v>
      </c>
      <c r="G23" s="130">
        <v>4</v>
      </c>
      <c r="H23" s="130">
        <v>3</v>
      </c>
      <c r="I23" s="130">
        <v>4</v>
      </c>
      <c r="J23" s="130">
        <v>4</v>
      </c>
      <c r="K23" s="284">
        <v>5</v>
      </c>
      <c r="L23" s="281">
        <f t="shared" si="0"/>
        <v>20</v>
      </c>
      <c r="M23" s="303" t="s">
        <v>127</v>
      </c>
      <c r="N23" s="140" t="s">
        <v>128</v>
      </c>
      <c r="O23" s="131" t="s">
        <v>1835</v>
      </c>
      <c r="P23" s="133" t="s">
        <v>29</v>
      </c>
      <c r="Q23" s="131" t="s">
        <v>751</v>
      </c>
      <c r="R23" s="131" t="s">
        <v>1196</v>
      </c>
    </row>
    <row r="24" spans="1:18" s="77" customFormat="1" ht="69.95" customHeight="1" x14ac:dyDescent="0.25">
      <c r="A24" s="183">
        <f t="shared" si="2"/>
        <v>9</v>
      </c>
      <c r="B24" s="127" t="s">
        <v>1882</v>
      </c>
      <c r="C24" s="134" t="s">
        <v>1884</v>
      </c>
      <c r="D24" s="143" t="s">
        <v>1616</v>
      </c>
      <c r="E24" s="128" t="s">
        <v>1007</v>
      </c>
      <c r="F24" s="135" t="s">
        <v>25</v>
      </c>
      <c r="G24" s="177">
        <v>5</v>
      </c>
      <c r="H24" s="177">
        <v>5</v>
      </c>
      <c r="I24" s="177">
        <v>5</v>
      </c>
      <c r="J24" s="177">
        <v>5</v>
      </c>
      <c r="K24" s="297">
        <v>5</v>
      </c>
      <c r="L24" s="281">
        <f t="shared" ref="L24:L33" si="3">SUM(G24:K24)</f>
        <v>25</v>
      </c>
      <c r="M24" s="312" t="s">
        <v>26</v>
      </c>
      <c r="N24" s="135" t="s">
        <v>27</v>
      </c>
      <c r="O24" s="178" t="s">
        <v>1850</v>
      </c>
      <c r="P24" s="138" t="s">
        <v>29</v>
      </c>
      <c r="Q24" s="178" t="s">
        <v>751</v>
      </c>
      <c r="R24" s="178" t="s">
        <v>1848</v>
      </c>
    </row>
    <row r="25" spans="1:18" s="77" customFormat="1" ht="69.95" customHeight="1" x14ac:dyDescent="0.25">
      <c r="A25" s="183">
        <f t="shared" si="2"/>
        <v>10</v>
      </c>
      <c r="B25" s="127" t="s">
        <v>1882</v>
      </c>
      <c r="C25" s="134" t="s">
        <v>1884</v>
      </c>
      <c r="D25" s="143" t="s">
        <v>1661</v>
      </c>
      <c r="E25" s="128" t="s">
        <v>1007</v>
      </c>
      <c r="F25" s="135" t="s">
        <v>25</v>
      </c>
      <c r="G25" s="177">
        <v>3</v>
      </c>
      <c r="H25" s="177">
        <v>5</v>
      </c>
      <c r="I25" s="177">
        <v>4</v>
      </c>
      <c r="J25" s="177">
        <v>4</v>
      </c>
      <c r="K25" s="297">
        <v>4</v>
      </c>
      <c r="L25" s="281">
        <f t="shared" si="3"/>
        <v>20</v>
      </c>
      <c r="M25" s="312" t="s">
        <v>26</v>
      </c>
      <c r="N25" s="135" t="s">
        <v>27</v>
      </c>
      <c r="O25" s="178" t="s">
        <v>1850</v>
      </c>
      <c r="P25" s="138" t="s">
        <v>29</v>
      </c>
      <c r="Q25" s="178" t="s">
        <v>751</v>
      </c>
      <c r="R25" s="178" t="s">
        <v>1848</v>
      </c>
    </row>
    <row r="26" spans="1:18" s="77" customFormat="1" ht="69.95" customHeight="1" x14ac:dyDescent="0.25">
      <c r="A26" s="183">
        <f t="shared" si="2"/>
        <v>11</v>
      </c>
      <c r="B26" s="127" t="s">
        <v>1882</v>
      </c>
      <c r="C26" s="134" t="s">
        <v>1884</v>
      </c>
      <c r="D26" s="143" t="s">
        <v>1619</v>
      </c>
      <c r="E26" s="128"/>
      <c r="F26" s="135" t="s">
        <v>980</v>
      </c>
      <c r="G26" s="177">
        <v>4</v>
      </c>
      <c r="H26" s="177">
        <v>4</v>
      </c>
      <c r="I26" s="177">
        <v>3</v>
      </c>
      <c r="J26" s="177">
        <v>2</v>
      </c>
      <c r="K26" s="297">
        <v>3</v>
      </c>
      <c r="L26" s="281">
        <f t="shared" si="3"/>
        <v>16</v>
      </c>
      <c r="M26" s="312" t="s">
        <v>981</v>
      </c>
      <c r="N26" s="135" t="s">
        <v>27</v>
      </c>
      <c r="O26" s="178" t="s">
        <v>1850</v>
      </c>
      <c r="P26" s="138" t="s">
        <v>29</v>
      </c>
      <c r="Q26" s="178" t="s">
        <v>751</v>
      </c>
      <c r="R26" s="178" t="s">
        <v>1849</v>
      </c>
    </row>
    <row r="27" spans="1:18" s="77" customFormat="1" ht="69.95" customHeight="1" x14ac:dyDescent="0.25">
      <c r="A27" s="183">
        <f t="shared" si="2"/>
        <v>12</v>
      </c>
      <c r="B27" s="127" t="s">
        <v>1882</v>
      </c>
      <c r="C27" s="134" t="s">
        <v>1884</v>
      </c>
      <c r="D27" s="178" t="s">
        <v>1660</v>
      </c>
      <c r="E27" s="128" t="s">
        <v>1023</v>
      </c>
      <c r="F27" s="135" t="s">
        <v>1548</v>
      </c>
      <c r="G27" s="177">
        <v>3</v>
      </c>
      <c r="H27" s="177">
        <v>5</v>
      </c>
      <c r="I27" s="177">
        <v>2</v>
      </c>
      <c r="J27" s="177">
        <v>3</v>
      </c>
      <c r="K27" s="297">
        <v>4</v>
      </c>
      <c r="L27" s="281">
        <f t="shared" si="3"/>
        <v>17</v>
      </c>
      <c r="M27" s="312" t="s">
        <v>982</v>
      </c>
      <c r="N27" s="135" t="s">
        <v>27</v>
      </c>
      <c r="O27" s="178" t="s">
        <v>1850</v>
      </c>
      <c r="P27" s="138" t="s">
        <v>29</v>
      </c>
      <c r="Q27" s="178" t="s">
        <v>751</v>
      </c>
      <c r="R27" s="178" t="s">
        <v>1848</v>
      </c>
    </row>
    <row r="28" spans="1:18" s="77" customFormat="1" ht="69.95" customHeight="1" x14ac:dyDescent="0.25">
      <c r="A28" s="183">
        <f t="shared" si="2"/>
        <v>13</v>
      </c>
      <c r="B28" s="127" t="s">
        <v>1882</v>
      </c>
      <c r="C28" s="134" t="s">
        <v>1884</v>
      </c>
      <c r="D28" s="157" t="s">
        <v>1671</v>
      </c>
      <c r="E28" s="128" t="s">
        <v>1023</v>
      </c>
      <c r="F28" s="135" t="s">
        <v>721</v>
      </c>
      <c r="G28" s="177">
        <v>4</v>
      </c>
      <c r="H28" s="177">
        <v>3</v>
      </c>
      <c r="I28" s="177">
        <v>3</v>
      </c>
      <c r="J28" s="177">
        <v>3</v>
      </c>
      <c r="K28" s="297">
        <v>4</v>
      </c>
      <c r="L28" s="281">
        <f t="shared" si="3"/>
        <v>17</v>
      </c>
      <c r="M28" s="312" t="s">
        <v>983</v>
      </c>
      <c r="N28" s="135" t="s">
        <v>984</v>
      </c>
      <c r="O28" s="178" t="s">
        <v>1850</v>
      </c>
      <c r="P28" s="138" t="s">
        <v>29</v>
      </c>
      <c r="Q28" s="178" t="s">
        <v>751</v>
      </c>
      <c r="R28" s="178" t="s">
        <v>985</v>
      </c>
    </row>
    <row r="29" spans="1:18" s="77" customFormat="1" ht="69.95" customHeight="1" x14ac:dyDescent="0.25">
      <c r="A29" s="183">
        <f t="shared" si="2"/>
        <v>14</v>
      </c>
      <c r="B29" s="127" t="s">
        <v>1882</v>
      </c>
      <c r="C29" s="134" t="s">
        <v>1884</v>
      </c>
      <c r="D29" s="173" t="s">
        <v>1901</v>
      </c>
      <c r="E29" s="128" t="s">
        <v>1023</v>
      </c>
      <c r="F29" s="135" t="s">
        <v>986</v>
      </c>
      <c r="G29" s="177">
        <v>3</v>
      </c>
      <c r="H29" s="177">
        <v>3</v>
      </c>
      <c r="I29" s="177">
        <v>4</v>
      </c>
      <c r="J29" s="177">
        <v>3</v>
      </c>
      <c r="K29" s="297">
        <v>2</v>
      </c>
      <c r="L29" s="281">
        <f t="shared" si="3"/>
        <v>15</v>
      </c>
      <c r="M29" s="312" t="s">
        <v>987</v>
      </c>
      <c r="N29" s="135" t="s">
        <v>719</v>
      </c>
      <c r="O29" s="178" t="s">
        <v>1850</v>
      </c>
      <c r="P29" s="138" t="s">
        <v>29</v>
      </c>
      <c r="Q29" s="178" t="s">
        <v>751</v>
      </c>
      <c r="R29" s="178" t="s">
        <v>1611</v>
      </c>
    </row>
    <row r="30" spans="1:18" s="77" customFormat="1" ht="69.95" customHeight="1" x14ac:dyDescent="0.25">
      <c r="A30" s="183">
        <f t="shared" si="2"/>
        <v>15</v>
      </c>
      <c r="B30" s="127" t="s">
        <v>1882</v>
      </c>
      <c r="C30" s="134" t="s">
        <v>1884</v>
      </c>
      <c r="D30" s="231" t="s">
        <v>1620</v>
      </c>
      <c r="E30" s="128" t="s">
        <v>1023</v>
      </c>
      <c r="F30" s="135" t="s">
        <v>718</v>
      </c>
      <c r="G30" s="177">
        <v>4</v>
      </c>
      <c r="H30" s="177">
        <v>4</v>
      </c>
      <c r="I30" s="177">
        <v>4</v>
      </c>
      <c r="J30" s="177">
        <v>3</v>
      </c>
      <c r="K30" s="297">
        <v>3</v>
      </c>
      <c r="L30" s="281">
        <f t="shared" si="3"/>
        <v>18</v>
      </c>
      <c r="M30" s="156" t="s">
        <v>1071</v>
      </c>
      <c r="N30" s="156" t="s">
        <v>192</v>
      </c>
      <c r="O30" s="131" t="s">
        <v>1795</v>
      </c>
      <c r="P30" s="133" t="s">
        <v>29</v>
      </c>
      <c r="Q30" s="131" t="s">
        <v>751</v>
      </c>
      <c r="R30" s="131" t="s">
        <v>989</v>
      </c>
    </row>
    <row r="31" spans="1:18" s="77" customFormat="1" ht="69.95" customHeight="1" x14ac:dyDescent="0.25">
      <c r="A31" s="183">
        <f t="shared" si="2"/>
        <v>16</v>
      </c>
      <c r="B31" s="127" t="s">
        <v>1882</v>
      </c>
      <c r="C31" s="134" t="s">
        <v>1884</v>
      </c>
      <c r="D31" s="211" t="s">
        <v>1636</v>
      </c>
      <c r="E31" s="128" t="s">
        <v>1023</v>
      </c>
      <c r="F31" s="135" t="s">
        <v>990</v>
      </c>
      <c r="G31" s="177">
        <v>3</v>
      </c>
      <c r="H31" s="177">
        <v>5</v>
      </c>
      <c r="I31" s="177">
        <v>4</v>
      </c>
      <c r="J31" s="177">
        <v>3</v>
      </c>
      <c r="K31" s="297">
        <v>4</v>
      </c>
      <c r="L31" s="281">
        <f t="shared" si="3"/>
        <v>19</v>
      </c>
      <c r="M31" s="312" t="s">
        <v>720</v>
      </c>
      <c r="N31" s="178" t="s">
        <v>988</v>
      </c>
      <c r="O31" s="178" t="s">
        <v>1795</v>
      </c>
      <c r="P31" s="138" t="s">
        <v>29</v>
      </c>
      <c r="Q31" s="178" t="s">
        <v>751</v>
      </c>
      <c r="R31" s="178" t="s">
        <v>989</v>
      </c>
    </row>
    <row r="32" spans="1:18" s="77" customFormat="1" ht="69.95" customHeight="1" x14ac:dyDescent="0.25">
      <c r="A32" s="183">
        <f t="shared" si="2"/>
        <v>17</v>
      </c>
      <c r="B32" s="127" t="s">
        <v>1882</v>
      </c>
      <c r="C32" s="134" t="s">
        <v>1884</v>
      </c>
      <c r="D32" s="143" t="s">
        <v>1745</v>
      </c>
      <c r="E32" s="128" t="s">
        <v>1023</v>
      </c>
      <c r="F32" s="135" t="s">
        <v>991</v>
      </c>
      <c r="G32" s="177">
        <v>3</v>
      </c>
      <c r="H32" s="177">
        <v>5</v>
      </c>
      <c r="I32" s="177">
        <v>3</v>
      </c>
      <c r="J32" s="177">
        <v>4</v>
      </c>
      <c r="K32" s="297">
        <v>3</v>
      </c>
      <c r="L32" s="281">
        <f t="shared" si="3"/>
        <v>18</v>
      </c>
      <c r="M32" s="312" t="s">
        <v>992</v>
      </c>
      <c r="N32" s="178" t="s">
        <v>988</v>
      </c>
      <c r="O32" s="178" t="s">
        <v>1795</v>
      </c>
      <c r="P32" s="138" t="s">
        <v>29</v>
      </c>
      <c r="Q32" s="178" t="s">
        <v>751</v>
      </c>
      <c r="R32" s="178" t="s">
        <v>989</v>
      </c>
    </row>
    <row r="33" spans="1:18" s="77" customFormat="1" ht="69.95" customHeight="1" x14ac:dyDescent="0.25">
      <c r="A33" s="183">
        <f t="shared" si="2"/>
        <v>18</v>
      </c>
      <c r="B33" s="127" t="s">
        <v>1882</v>
      </c>
      <c r="C33" s="134" t="s">
        <v>1884</v>
      </c>
      <c r="D33" s="214" t="s">
        <v>1704</v>
      </c>
      <c r="E33" s="128" t="s">
        <v>1023</v>
      </c>
      <c r="F33" s="135" t="s">
        <v>993</v>
      </c>
      <c r="G33" s="177">
        <v>4</v>
      </c>
      <c r="H33" s="177">
        <v>4</v>
      </c>
      <c r="I33" s="177">
        <v>4</v>
      </c>
      <c r="J33" s="177">
        <v>4</v>
      </c>
      <c r="K33" s="297">
        <v>4</v>
      </c>
      <c r="L33" s="281">
        <f t="shared" si="3"/>
        <v>20</v>
      </c>
      <c r="M33" s="304" t="s">
        <v>264</v>
      </c>
      <c r="N33" s="137" t="s">
        <v>265</v>
      </c>
      <c r="O33" s="137" t="s">
        <v>1839</v>
      </c>
      <c r="P33" s="138" t="s">
        <v>29</v>
      </c>
      <c r="Q33" s="178" t="s">
        <v>751</v>
      </c>
      <c r="R33" s="137" t="s">
        <v>89</v>
      </c>
    </row>
    <row r="34" spans="1:18" s="77" customFormat="1" ht="108" customHeight="1" x14ac:dyDescent="0.25">
      <c r="A34" s="183">
        <v>1</v>
      </c>
      <c r="B34" s="137" t="s">
        <v>939</v>
      </c>
      <c r="C34" s="138" t="s">
        <v>852</v>
      </c>
      <c r="D34" s="321" t="s">
        <v>1704</v>
      </c>
      <c r="E34" s="128" t="s">
        <v>1023</v>
      </c>
      <c r="F34" s="145" t="s">
        <v>759</v>
      </c>
      <c r="G34" s="146">
        <v>5</v>
      </c>
      <c r="H34" s="146">
        <v>3</v>
      </c>
      <c r="I34" s="146">
        <v>4</v>
      </c>
      <c r="J34" s="146">
        <v>5</v>
      </c>
      <c r="K34" s="287">
        <v>4</v>
      </c>
      <c r="L34" s="281">
        <f t="shared" si="0"/>
        <v>21</v>
      </c>
      <c r="M34" s="307" t="s">
        <v>135</v>
      </c>
      <c r="N34" s="203" t="s">
        <v>136</v>
      </c>
      <c r="O34" s="204" t="s">
        <v>1816</v>
      </c>
      <c r="P34" s="133" t="s">
        <v>29</v>
      </c>
      <c r="Q34" s="131" t="s">
        <v>751</v>
      </c>
      <c r="R34" s="203" t="s">
        <v>138</v>
      </c>
    </row>
    <row r="35" spans="1:18" s="77" customFormat="1" ht="69.95" customHeight="1" x14ac:dyDescent="0.25">
      <c r="A35" s="183">
        <f>A34+1</f>
        <v>2</v>
      </c>
      <c r="B35" s="137" t="s">
        <v>939</v>
      </c>
      <c r="C35" s="138" t="s">
        <v>852</v>
      </c>
      <c r="D35" s="214" t="s">
        <v>1704</v>
      </c>
      <c r="E35" s="128" t="s">
        <v>1023</v>
      </c>
      <c r="F35" s="147" t="s">
        <v>139</v>
      </c>
      <c r="G35" s="148">
        <v>5</v>
      </c>
      <c r="H35" s="148">
        <v>3</v>
      </c>
      <c r="I35" s="148">
        <v>4</v>
      </c>
      <c r="J35" s="148">
        <v>4</v>
      </c>
      <c r="K35" s="288">
        <v>3</v>
      </c>
      <c r="L35" s="281">
        <f t="shared" si="0"/>
        <v>19</v>
      </c>
      <c r="M35" s="303" t="s">
        <v>140</v>
      </c>
      <c r="N35" s="131" t="s">
        <v>141</v>
      </c>
      <c r="O35" s="131" t="s">
        <v>1859</v>
      </c>
      <c r="P35" s="133" t="s">
        <v>29</v>
      </c>
      <c r="Q35" s="185" t="s">
        <v>760</v>
      </c>
      <c r="R35" s="131" t="s">
        <v>143</v>
      </c>
    </row>
    <row r="36" spans="1:18" s="77" customFormat="1" ht="69.95" customHeight="1" x14ac:dyDescent="0.25">
      <c r="A36" s="183">
        <f t="shared" ref="A36:A41" si="4">A35+1</f>
        <v>3</v>
      </c>
      <c r="B36" s="137" t="s">
        <v>939</v>
      </c>
      <c r="C36" s="138" t="s">
        <v>852</v>
      </c>
      <c r="D36" s="231" t="s">
        <v>1620</v>
      </c>
      <c r="E36" s="128" t="s">
        <v>1023</v>
      </c>
      <c r="F36" s="149" t="s">
        <v>145</v>
      </c>
      <c r="G36" s="146">
        <v>5</v>
      </c>
      <c r="H36" s="146">
        <v>5</v>
      </c>
      <c r="I36" s="146">
        <v>4</v>
      </c>
      <c r="J36" s="146">
        <v>4</v>
      </c>
      <c r="K36" s="287">
        <v>3</v>
      </c>
      <c r="L36" s="281">
        <f t="shared" si="0"/>
        <v>21</v>
      </c>
      <c r="M36" s="302" t="s">
        <v>266</v>
      </c>
      <c r="N36" s="131" t="s">
        <v>147</v>
      </c>
      <c r="O36" s="131" t="s">
        <v>1791</v>
      </c>
      <c r="P36" s="133" t="s">
        <v>44</v>
      </c>
      <c r="Q36" s="185" t="s">
        <v>760</v>
      </c>
      <c r="R36" s="131" t="s">
        <v>149</v>
      </c>
    </row>
    <row r="37" spans="1:18" s="77" customFormat="1" ht="81" customHeight="1" x14ac:dyDescent="0.25">
      <c r="A37" s="183">
        <f t="shared" si="4"/>
        <v>4</v>
      </c>
      <c r="B37" s="137" t="s">
        <v>939</v>
      </c>
      <c r="C37" s="138" t="s">
        <v>852</v>
      </c>
      <c r="D37" s="230" t="s">
        <v>1738</v>
      </c>
      <c r="E37" s="128" t="s">
        <v>1007</v>
      </c>
      <c r="F37" s="147" t="s">
        <v>150</v>
      </c>
      <c r="G37" s="146">
        <v>5</v>
      </c>
      <c r="H37" s="146">
        <v>5</v>
      </c>
      <c r="I37" s="146">
        <v>5</v>
      </c>
      <c r="J37" s="146">
        <v>4</v>
      </c>
      <c r="K37" s="287">
        <v>2</v>
      </c>
      <c r="L37" s="281">
        <f t="shared" si="0"/>
        <v>21</v>
      </c>
      <c r="M37" s="303" t="s">
        <v>1710</v>
      </c>
      <c r="N37" s="131" t="s">
        <v>1711</v>
      </c>
      <c r="O37" s="131" t="s">
        <v>1836</v>
      </c>
      <c r="P37" s="133" t="s">
        <v>1271</v>
      </c>
      <c r="Q37" s="131" t="s">
        <v>1712</v>
      </c>
      <c r="R37" s="131" t="s">
        <v>1866</v>
      </c>
    </row>
    <row r="38" spans="1:18" s="77" customFormat="1" ht="69.95" customHeight="1" x14ac:dyDescent="0.25">
      <c r="A38" s="183">
        <f t="shared" si="4"/>
        <v>5</v>
      </c>
      <c r="B38" s="137" t="s">
        <v>939</v>
      </c>
      <c r="C38" s="138" t="s">
        <v>852</v>
      </c>
      <c r="D38" s="230" t="s">
        <v>1738</v>
      </c>
      <c r="E38" s="128" t="s">
        <v>1007</v>
      </c>
      <c r="F38" s="147" t="s">
        <v>159</v>
      </c>
      <c r="G38" s="130">
        <v>5</v>
      </c>
      <c r="H38" s="130">
        <v>4</v>
      </c>
      <c r="I38" s="130">
        <v>4</v>
      </c>
      <c r="J38" s="130">
        <v>4</v>
      </c>
      <c r="K38" s="284">
        <v>4</v>
      </c>
      <c r="L38" s="281">
        <f t="shared" si="0"/>
        <v>21</v>
      </c>
      <c r="M38" s="308" t="s">
        <v>160</v>
      </c>
      <c r="N38" s="184" t="s">
        <v>161</v>
      </c>
      <c r="O38" s="184" t="s">
        <v>1817</v>
      </c>
      <c r="P38" s="133" t="s">
        <v>44</v>
      </c>
      <c r="Q38" s="185" t="s">
        <v>760</v>
      </c>
      <c r="R38" s="184" t="s">
        <v>163</v>
      </c>
    </row>
    <row r="39" spans="1:18" s="77" customFormat="1" ht="69.95" customHeight="1" x14ac:dyDescent="0.25">
      <c r="A39" s="183">
        <f t="shared" si="4"/>
        <v>6</v>
      </c>
      <c r="B39" s="137" t="s">
        <v>939</v>
      </c>
      <c r="C39" s="138" t="s">
        <v>852</v>
      </c>
      <c r="D39" s="235" t="s">
        <v>1739</v>
      </c>
      <c r="E39" s="128" t="s">
        <v>1023</v>
      </c>
      <c r="F39" s="147" t="s">
        <v>164</v>
      </c>
      <c r="G39" s="150">
        <v>5</v>
      </c>
      <c r="H39" s="150">
        <v>2</v>
      </c>
      <c r="I39" s="150">
        <v>5</v>
      </c>
      <c r="J39" s="150">
        <v>5</v>
      </c>
      <c r="K39" s="289">
        <v>2</v>
      </c>
      <c r="L39" s="281">
        <f t="shared" si="0"/>
        <v>19</v>
      </c>
      <c r="M39" s="303" t="s">
        <v>165</v>
      </c>
      <c r="N39" s="131" t="s">
        <v>166</v>
      </c>
      <c r="O39" s="131" t="s">
        <v>1818</v>
      </c>
      <c r="P39" s="133" t="s">
        <v>29</v>
      </c>
      <c r="Q39" s="131" t="s">
        <v>751</v>
      </c>
      <c r="R39" s="131" t="s">
        <v>89</v>
      </c>
    </row>
    <row r="40" spans="1:18" s="77" customFormat="1" ht="69.95" customHeight="1" x14ac:dyDescent="0.25">
      <c r="A40" s="183">
        <f t="shared" si="4"/>
        <v>7</v>
      </c>
      <c r="B40" s="137" t="s">
        <v>939</v>
      </c>
      <c r="C40" s="138" t="s">
        <v>852</v>
      </c>
      <c r="D40" s="235" t="s">
        <v>1739</v>
      </c>
      <c r="E40" s="128" t="s">
        <v>1023</v>
      </c>
      <c r="F40" s="147" t="s">
        <v>168</v>
      </c>
      <c r="G40" s="150">
        <v>5</v>
      </c>
      <c r="H40" s="150">
        <v>2</v>
      </c>
      <c r="I40" s="150">
        <v>4</v>
      </c>
      <c r="J40" s="150">
        <v>3</v>
      </c>
      <c r="K40" s="289">
        <v>3</v>
      </c>
      <c r="L40" s="281">
        <f t="shared" si="0"/>
        <v>17</v>
      </c>
      <c r="M40" s="303" t="s">
        <v>169</v>
      </c>
      <c r="N40" s="131" t="s">
        <v>170</v>
      </c>
      <c r="O40" s="131" t="s">
        <v>1819</v>
      </c>
      <c r="P40" s="133" t="s">
        <v>29</v>
      </c>
      <c r="Q40" s="185" t="s">
        <v>760</v>
      </c>
      <c r="R40" s="131" t="s">
        <v>172</v>
      </c>
    </row>
    <row r="41" spans="1:18" s="77" customFormat="1" ht="93" customHeight="1" x14ac:dyDescent="0.25">
      <c r="A41" s="183">
        <f t="shared" si="4"/>
        <v>8</v>
      </c>
      <c r="B41" s="137" t="s">
        <v>939</v>
      </c>
      <c r="C41" s="138" t="s">
        <v>852</v>
      </c>
      <c r="D41" s="230" t="s">
        <v>1722</v>
      </c>
      <c r="E41" s="128" t="s">
        <v>1007</v>
      </c>
      <c r="F41" s="120" t="s">
        <v>1005</v>
      </c>
      <c r="G41" s="150">
        <v>5</v>
      </c>
      <c r="H41" s="150">
        <v>2</v>
      </c>
      <c r="I41" s="150">
        <v>3</v>
      </c>
      <c r="J41" s="150">
        <v>4</v>
      </c>
      <c r="K41" s="289">
        <v>3</v>
      </c>
      <c r="L41" s="281">
        <f t="shared" si="0"/>
        <v>17</v>
      </c>
      <c r="M41" s="307" t="s">
        <v>135</v>
      </c>
      <c r="N41" s="203" t="s">
        <v>136</v>
      </c>
      <c r="O41" s="204" t="s">
        <v>1820</v>
      </c>
      <c r="P41" s="133" t="s">
        <v>29</v>
      </c>
      <c r="Q41" s="131" t="s">
        <v>751</v>
      </c>
      <c r="R41" s="203" t="s">
        <v>1006</v>
      </c>
    </row>
    <row r="42" spans="1:18" s="77" customFormat="1" ht="79.5" customHeight="1" x14ac:dyDescent="0.25">
      <c r="A42" s="141">
        <v>1</v>
      </c>
      <c r="B42" s="178" t="s">
        <v>1885</v>
      </c>
      <c r="C42" s="178" t="s">
        <v>1510</v>
      </c>
      <c r="D42" s="151" t="s">
        <v>1624</v>
      </c>
      <c r="E42" s="128" t="s">
        <v>1007</v>
      </c>
      <c r="F42" s="129" t="s">
        <v>1765</v>
      </c>
      <c r="G42" s="130">
        <v>5</v>
      </c>
      <c r="H42" s="130">
        <v>4</v>
      </c>
      <c r="I42" s="130">
        <v>4</v>
      </c>
      <c r="J42" s="130">
        <v>5</v>
      </c>
      <c r="K42" s="284">
        <v>5</v>
      </c>
      <c r="L42" s="281">
        <f t="shared" si="0"/>
        <v>23</v>
      </c>
      <c r="M42" s="302" t="s">
        <v>183</v>
      </c>
      <c r="N42" s="129" t="s">
        <v>184</v>
      </c>
      <c r="O42" s="129" t="s">
        <v>1837</v>
      </c>
      <c r="P42" s="130" t="s">
        <v>29</v>
      </c>
      <c r="Q42" s="129" t="s">
        <v>751</v>
      </c>
      <c r="R42" s="129" t="s">
        <v>89</v>
      </c>
    </row>
    <row r="43" spans="1:18" s="77" customFormat="1" ht="118.5" customHeight="1" x14ac:dyDescent="0.25">
      <c r="A43" s="138">
        <f>A42+1</f>
        <v>2</v>
      </c>
      <c r="B43" s="178" t="s">
        <v>1885</v>
      </c>
      <c r="C43" s="178" t="s">
        <v>1506</v>
      </c>
      <c r="D43" s="231" t="s">
        <v>1625</v>
      </c>
      <c r="E43" s="128" t="s">
        <v>1007</v>
      </c>
      <c r="F43" s="125" t="s">
        <v>1767</v>
      </c>
      <c r="G43" s="228">
        <v>5</v>
      </c>
      <c r="H43" s="228">
        <v>4</v>
      </c>
      <c r="I43" s="228">
        <v>4</v>
      </c>
      <c r="J43" s="228">
        <v>5</v>
      </c>
      <c r="K43" s="290">
        <v>5</v>
      </c>
      <c r="L43" s="281">
        <f t="shared" si="0"/>
        <v>23</v>
      </c>
      <c r="M43" s="309" t="s">
        <v>1768</v>
      </c>
      <c r="N43" s="131" t="s">
        <v>1507</v>
      </c>
      <c r="O43" s="131" t="s">
        <v>1792</v>
      </c>
      <c r="P43" s="133" t="s">
        <v>51</v>
      </c>
      <c r="Q43" s="131" t="s">
        <v>1907</v>
      </c>
      <c r="R43" s="131" t="s">
        <v>1508</v>
      </c>
    </row>
    <row r="44" spans="1:18" s="77" customFormat="1" ht="121.5" customHeight="1" x14ac:dyDescent="0.25">
      <c r="A44" s="138">
        <f t="shared" ref="A44:A46" si="5">A43+1</f>
        <v>3</v>
      </c>
      <c r="B44" s="178" t="s">
        <v>1885</v>
      </c>
      <c r="C44" s="178" t="s">
        <v>1506</v>
      </c>
      <c r="D44" s="200" t="s">
        <v>1616</v>
      </c>
      <c r="E44" s="128" t="s">
        <v>1007</v>
      </c>
      <c r="F44" s="125" t="s">
        <v>1769</v>
      </c>
      <c r="G44" s="146">
        <v>3</v>
      </c>
      <c r="H44" s="146">
        <v>3</v>
      </c>
      <c r="I44" s="146">
        <v>4</v>
      </c>
      <c r="J44" s="146">
        <v>5</v>
      </c>
      <c r="K44" s="287">
        <v>5</v>
      </c>
      <c r="L44" s="281">
        <f t="shared" si="0"/>
        <v>20</v>
      </c>
      <c r="M44" s="309" t="s">
        <v>1768</v>
      </c>
      <c r="N44" s="131" t="s">
        <v>1507</v>
      </c>
      <c r="O44" s="131" t="s">
        <v>1792</v>
      </c>
      <c r="P44" s="133" t="s">
        <v>51</v>
      </c>
      <c r="Q44" s="131" t="s">
        <v>1907</v>
      </c>
      <c r="R44" s="131" t="s">
        <v>1508</v>
      </c>
    </row>
    <row r="45" spans="1:18" s="77" customFormat="1" ht="124.5" customHeight="1" x14ac:dyDescent="0.25">
      <c r="A45" s="138">
        <f t="shared" si="5"/>
        <v>4</v>
      </c>
      <c r="B45" s="178" t="s">
        <v>1885</v>
      </c>
      <c r="C45" s="178" t="s">
        <v>1509</v>
      </c>
      <c r="D45" s="231" t="s">
        <v>1708</v>
      </c>
      <c r="E45" s="128" t="s">
        <v>1023</v>
      </c>
      <c r="F45" s="125" t="s">
        <v>1769</v>
      </c>
      <c r="G45" s="146">
        <v>5</v>
      </c>
      <c r="H45" s="146">
        <v>2</v>
      </c>
      <c r="I45" s="146">
        <v>5</v>
      </c>
      <c r="J45" s="146">
        <v>5</v>
      </c>
      <c r="K45" s="287">
        <v>5</v>
      </c>
      <c r="L45" s="281">
        <f t="shared" si="0"/>
        <v>22</v>
      </c>
      <c r="M45" s="309" t="s">
        <v>1768</v>
      </c>
      <c r="N45" s="131" t="s">
        <v>1507</v>
      </c>
      <c r="O45" s="131" t="s">
        <v>1793</v>
      </c>
      <c r="P45" s="133" t="s">
        <v>51</v>
      </c>
      <c r="Q45" s="131" t="s">
        <v>1907</v>
      </c>
      <c r="R45" s="131" t="s">
        <v>1508</v>
      </c>
    </row>
    <row r="46" spans="1:18" s="77" customFormat="1" ht="174" customHeight="1" x14ac:dyDescent="0.25">
      <c r="A46" s="138">
        <f t="shared" si="5"/>
        <v>5</v>
      </c>
      <c r="B46" s="178" t="s">
        <v>1885</v>
      </c>
      <c r="C46" s="178" t="s">
        <v>1510</v>
      </c>
      <c r="D46" s="231" t="s">
        <v>1723</v>
      </c>
      <c r="E46" s="128" t="s">
        <v>1007</v>
      </c>
      <c r="F46" s="125" t="s">
        <v>1770</v>
      </c>
      <c r="G46" s="130">
        <v>5</v>
      </c>
      <c r="H46" s="130">
        <v>4</v>
      </c>
      <c r="I46" s="130">
        <v>4</v>
      </c>
      <c r="J46" s="130">
        <v>5</v>
      </c>
      <c r="K46" s="284">
        <v>5</v>
      </c>
      <c r="L46" s="281">
        <f t="shared" si="0"/>
        <v>23</v>
      </c>
      <c r="M46" s="303" t="s">
        <v>1523</v>
      </c>
      <c r="N46" s="131" t="s">
        <v>1778</v>
      </c>
      <c r="O46" s="131" t="s">
        <v>1846</v>
      </c>
      <c r="P46" s="133" t="s">
        <v>51</v>
      </c>
      <c r="Q46" s="131" t="s">
        <v>1907</v>
      </c>
      <c r="R46" s="131" t="s">
        <v>1867</v>
      </c>
    </row>
    <row r="47" spans="1:18" s="77" customFormat="1" ht="69.95" customHeight="1" x14ac:dyDescent="0.25">
      <c r="A47" s="138">
        <v>1</v>
      </c>
      <c r="B47" s="207" t="s">
        <v>1886</v>
      </c>
      <c r="C47" s="207" t="s">
        <v>945</v>
      </c>
      <c r="D47" s="214" t="s">
        <v>1704</v>
      </c>
      <c r="E47" s="128" t="s">
        <v>1023</v>
      </c>
      <c r="F47" s="153" t="s">
        <v>187</v>
      </c>
      <c r="G47" s="154">
        <v>5</v>
      </c>
      <c r="H47" s="154">
        <v>5</v>
      </c>
      <c r="I47" s="154">
        <v>5</v>
      </c>
      <c r="J47" s="154">
        <v>5</v>
      </c>
      <c r="K47" s="291">
        <v>5</v>
      </c>
      <c r="L47" s="281">
        <f t="shared" si="0"/>
        <v>25</v>
      </c>
      <c r="M47" s="155" t="s">
        <v>188</v>
      </c>
      <c r="N47" s="155" t="s">
        <v>189</v>
      </c>
      <c r="O47" s="156" t="s">
        <v>1070</v>
      </c>
      <c r="P47" s="273" t="s">
        <v>56</v>
      </c>
      <c r="Q47" s="180" t="s">
        <v>751</v>
      </c>
      <c r="R47" s="160" t="s">
        <v>1868</v>
      </c>
    </row>
    <row r="48" spans="1:18" s="77" customFormat="1" ht="69.95" customHeight="1" x14ac:dyDescent="0.25">
      <c r="A48" s="138">
        <f>A47+1</f>
        <v>2</v>
      </c>
      <c r="B48" s="207" t="s">
        <v>1886</v>
      </c>
      <c r="C48" s="207" t="s">
        <v>945</v>
      </c>
      <c r="D48" s="231" t="s">
        <v>1620</v>
      </c>
      <c r="E48" s="128" t="s">
        <v>1023</v>
      </c>
      <c r="F48" s="152" t="s">
        <v>191</v>
      </c>
      <c r="G48" s="154">
        <v>5</v>
      </c>
      <c r="H48" s="154">
        <v>5</v>
      </c>
      <c r="I48" s="154">
        <v>5</v>
      </c>
      <c r="J48" s="154">
        <v>5</v>
      </c>
      <c r="K48" s="291">
        <v>5</v>
      </c>
      <c r="L48" s="281">
        <f t="shared" si="0"/>
        <v>25</v>
      </c>
      <c r="M48" s="156" t="s">
        <v>1071</v>
      </c>
      <c r="N48" s="156" t="s">
        <v>192</v>
      </c>
      <c r="O48" s="156" t="s">
        <v>1072</v>
      </c>
      <c r="P48" s="257" t="s">
        <v>29</v>
      </c>
      <c r="Q48" s="180" t="s">
        <v>751</v>
      </c>
      <c r="R48" s="180" t="s">
        <v>1073</v>
      </c>
    </row>
    <row r="49" spans="1:18" s="77" customFormat="1" ht="69.95" customHeight="1" x14ac:dyDescent="0.25">
      <c r="A49" s="138">
        <f t="shared" ref="A49:A64" si="6">A48+1</f>
        <v>3</v>
      </c>
      <c r="B49" s="207" t="s">
        <v>1886</v>
      </c>
      <c r="C49" s="207" t="s">
        <v>945</v>
      </c>
      <c r="D49" s="157" t="s">
        <v>1667</v>
      </c>
      <c r="E49" s="128" t="s">
        <v>1007</v>
      </c>
      <c r="F49" s="153" t="s">
        <v>1350</v>
      </c>
      <c r="G49" s="154">
        <v>5</v>
      </c>
      <c r="H49" s="154">
        <v>5</v>
      </c>
      <c r="I49" s="154">
        <v>5</v>
      </c>
      <c r="J49" s="154">
        <v>5</v>
      </c>
      <c r="K49" s="291">
        <v>5</v>
      </c>
      <c r="L49" s="281">
        <f t="shared" si="0"/>
        <v>25</v>
      </c>
      <c r="M49" s="156" t="s">
        <v>1351</v>
      </c>
      <c r="N49" s="156" t="s">
        <v>1352</v>
      </c>
      <c r="O49" s="156" t="s">
        <v>1353</v>
      </c>
      <c r="P49" s="257" t="s">
        <v>51</v>
      </c>
      <c r="Q49" s="180" t="s">
        <v>751</v>
      </c>
      <c r="R49" s="160" t="s">
        <v>1354</v>
      </c>
    </row>
    <row r="50" spans="1:18" s="77" customFormat="1" ht="69.95" customHeight="1" x14ac:dyDescent="0.25">
      <c r="A50" s="138">
        <f t="shared" si="6"/>
        <v>4</v>
      </c>
      <c r="B50" s="207" t="s">
        <v>1886</v>
      </c>
      <c r="C50" s="207" t="s">
        <v>945</v>
      </c>
      <c r="D50" s="157" t="s">
        <v>1616</v>
      </c>
      <c r="E50" s="128" t="s">
        <v>1007</v>
      </c>
      <c r="F50" s="158" t="s">
        <v>765</v>
      </c>
      <c r="G50" s="154">
        <v>4</v>
      </c>
      <c r="H50" s="154">
        <v>1</v>
      </c>
      <c r="I50" s="154">
        <v>2</v>
      </c>
      <c r="J50" s="154">
        <v>2</v>
      </c>
      <c r="K50" s="291">
        <v>5</v>
      </c>
      <c r="L50" s="281">
        <f t="shared" si="0"/>
        <v>14</v>
      </c>
      <c r="M50" s="156" t="s">
        <v>1351</v>
      </c>
      <c r="N50" s="156" t="s">
        <v>1352</v>
      </c>
      <c r="O50" s="156" t="s">
        <v>1355</v>
      </c>
      <c r="P50" s="257" t="s">
        <v>1356</v>
      </c>
      <c r="Q50" s="180" t="s">
        <v>751</v>
      </c>
      <c r="R50" s="160" t="s">
        <v>1357</v>
      </c>
    </row>
    <row r="51" spans="1:18" s="77" customFormat="1" ht="69.95" customHeight="1" x14ac:dyDescent="0.25">
      <c r="A51" s="138">
        <f t="shared" si="6"/>
        <v>5</v>
      </c>
      <c r="B51" s="207" t="s">
        <v>1886</v>
      </c>
      <c r="C51" s="207" t="s">
        <v>945</v>
      </c>
      <c r="D51" s="157" t="s">
        <v>1900</v>
      </c>
      <c r="E51" s="128" t="s">
        <v>1023</v>
      </c>
      <c r="F51" s="158" t="s">
        <v>772</v>
      </c>
      <c r="G51" s="154">
        <v>4</v>
      </c>
      <c r="H51" s="154">
        <v>4</v>
      </c>
      <c r="I51" s="154">
        <v>4</v>
      </c>
      <c r="J51" s="154">
        <v>4</v>
      </c>
      <c r="K51" s="291">
        <v>5</v>
      </c>
      <c r="L51" s="281">
        <f t="shared" si="0"/>
        <v>21</v>
      </c>
      <c r="M51" s="156" t="s">
        <v>298</v>
      </c>
      <c r="N51" s="156" t="s">
        <v>1352</v>
      </c>
      <c r="O51" s="156" t="s">
        <v>1358</v>
      </c>
      <c r="P51" s="257" t="s">
        <v>56</v>
      </c>
      <c r="Q51" s="180" t="s">
        <v>751</v>
      </c>
      <c r="R51" s="160" t="s">
        <v>1359</v>
      </c>
    </row>
    <row r="52" spans="1:18" s="77" customFormat="1" ht="69.95" customHeight="1" x14ac:dyDescent="0.25">
      <c r="A52" s="138">
        <f t="shared" si="6"/>
        <v>6</v>
      </c>
      <c r="B52" s="207" t="s">
        <v>1886</v>
      </c>
      <c r="C52" s="207" t="s">
        <v>945</v>
      </c>
      <c r="D52" s="157" t="s">
        <v>1681</v>
      </c>
      <c r="E52" s="128" t="s">
        <v>1023</v>
      </c>
      <c r="F52" s="158" t="s">
        <v>202</v>
      </c>
      <c r="G52" s="154">
        <v>5</v>
      </c>
      <c r="H52" s="154">
        <v>3</v>
      </c>
      <c r="I52" s="154">
        <v>5</v>
      </c>
      <c r="J52" s="154">
        <v>5</v>
      </c>
      <c r="K52" s="291">
        <v>5</v>
      </c>
      <c r="L52" s="281">
        <f t="shared" si="0"/>
        <v>23</v>
      </c>
      <c r="M52" s="156" t="s">
        <v>773</v>
      </c>
      <c r="N52" s="156" t="s">
        <v>203</v>
      </c>
      <c r="O52" s="156" t="s">
        <v>1360</v>
      </c>
      <c r="P52" s="257" t="s">
        <v>44</v>
      </c>
      <c r="Q52" s="180" t="s">
        <v>751</v>
      </c>
      <c r="R52" s="160" t="s">
        <v>1361</v>
      </c>
    </row>
    <row r="53" spans="1:18" s="77" customFormat="1" ht="69.95" customHeight="1" x14ac:dyDescent="0.25">
      <c r="A53" s="138">
        <f t="shared" si="6"/>
        <v>7</v>
      </c>
      <c r="B53" s="207" t="s">
        <v>1886</v>
      </c>
      <c r="C53" s="207" t="s">
        <v>945</v>
      </c>
      <c r="D53" s="157" t="s">
        <v>1671</v>
      </c>
      <c r="E53" s="128" t="s">
        <v>1023</v>
      </c>
      <c r="F53" s="158" t="s">
        <v>1524</v>
      </c>
      <c r="G53" s="154">
        <v>5</v>
      </c>
      <c r="H53" s="154">
        <v>2</v>
      </c>
      <c r="I53" s="154">
        <v>5</v>
      </c>
      <c r="J53" s="154">
        <v>5</v>
      </c>
      <c r="K53" s="291">
        <v>5</v>
      </c>
      <c r="L53" s="281">
        <f t="shared" si="0"/>
        <v>22</v>
      </c>
      <c r="M53" s="156" t="s">
        <v>207</v>
      </c>
      <c r="N53" s="156" t="s">
        <v>208</v>
      </c>
      <c r="O53" s="156" t="s">
        <v>1362</v>
      </c>
      <c r="P53" s="257" t="s">
        <v>29</v>
      </c>
      <c r="Q53" s="180" t="s">
        <v>751</v>
      </c>
      <c r="R53" s="160" t="s">
        <v>1363</v>
      </c>
    </row>
    <row r="54" spans="1:18" s="77" customFormat="1" ht="69.95" customHeight="1" x14ac:dyDescent="0.25">
      <c r="A54" s="138">
        <f t="shared" si="6"/>
        <v>8</v>
      </c>
      <c r="B54" s="207" t="s">
        <v>1886</v>
      </c>
      <c r="C54" s="207" t="s">
        <v>945</v>
      </c>
      <c r="D54" s="157" t="s">
        <v>1705</v>
      </c>
      <c r="E54" s="128" t="s">
        <v>1007</v>
      </c>
      <c r="F54" s="158" t="s">
        <v>1364</v>
      </c>
      <c r="G54" s="154">
        <v>4</v>
      </c>
      <c r="H54" s="154">
        <v>2</v>
      </c>
      <c r="I54" s="154">
        <v>2</v>
      </c>
      <c r="J54" s="154">
        <v>4</v>
      </c>
      <c r="K54" s="291">
        <v>5</v>
      </c>
      <c r="L54" s="281">
        <f t="shared" si="0"/>
        <v>17</v>
      </c>
      <c r="M54" s="156" t="s">
        <v>1365</v>
      </c>
      <c r="N54" s="156" t="s">
        <v>776</v>
      </c>
      <c r="O54" s="156" t="s">
        <v>1366</v>
      </c>
      <c r="P54" s="257" t="s">
        <v>1367</v>
      </c>
      <c r="Q54" s="180" t="s">
        <v>751</v>
      </c>
      <c r="R54" s="160" t="s">
        <v>1359</v>
      </c>
    </row>
    <row r="55" spans="1:18" s="77" customFormat="1" ht="69.95" customHeight="1" x14ac:dyDescent="0.25">
      <c r="A55" s="138">
        <f t="shared" si="6"/>
        <v>9</v>
      </c>
      <c r="B55" s="207" t="s">
        <v>1886</v>
      </c>
      <c r="C55" s="207" t="s">
        <v>945</v>
      </c>
      <c r="D55" s="157" t="s">
        <v>1706</v>
      </c>
      <c r="E55" s="128" t="s">
        <v>1007</v>
      </c>
      <c r="F55" s="158" t="s">
        <v>1368</v>
      </c>
      <c r="G55" s="154">
        <v>4</v>
      </c>
      <c r="H55" s="154">
        <v>2</v>
      </c>
      <c r="I55" s="154">
        <v>2</v>
      </c>
      <c r="J55" s="154">
        <v>4</v>
      </c>
      <c r="K55" s="291">
        <v>5</v>
      </c>
      <c r="L55" s="281">
        <f t="shared" si="0"/>
        <v>17</v>
      </c>
      <c r="M55" s="156" t="s">
        <v>1365</v>
      </c>
      <c r="N55" s="156" t="s">
        <v>776</v>
      </c>
      <c r="O55" s="156" t="s">
        <v>1366</v>
      </c>
      <c r="P55" s="257" t="s">
        <v>1367</v>
      </c>
      <c r="Q55" s="180" t="s">
        <v>751</v>
      </c>
      <c r="R55" s="160" t="s">
        <v>1359</v>
      </c>
    </row>
    <row r="56" spans="1:18" s="77" customFormat="1" ht="69.95" customHeight="1" x14ac:dyDescent="0.25">
      <c r="A56" s="138">
        <f t="shared" si="6"/>
        <v>10</v>
      </c>
      <c r="B56" s="207" t="s">
        <v>1886</v>
      </c>
      <c r="C56" s="207" t="s">
        <v>945</v>
      </c>
      <c r="D56" s="211" t="s">
        <v>1707</v>
      </c>
      <c r="E56" s="128" t="s">
        <v>1007</v>
      </c>
      <c r="F56" s="212" t="s">
        <v>1369</v>
      </c>
      <c r="G56" s="213">
        <v>3</v>
      </c>
      <c r="H56" s="213">
        <v>2</v>
      </c>
      <c r="I56" s="213">
        <v>3</v>
      </c>
      <c r="J56" s="213">
        <v>4</v>
      </c>
      <c r="K56" s="292">
        <v>5</v>
      </c>
      <c r="L56" s="281">
        <f t="shared" si="0"/>
        <v>17</v>
      </c>
      <c r="M56" s="156" t="s">
        <v>214</v>
      </c>
      <c r="N56" s="156" t="s">
        <v>776</v>
      </c>
      <c r="O56" s="156" t="s">
        <v>1366</v>
      </c>
      <c r="P56" s="257" t="s">
        <v>1367</v>
      </c>
      <c r="Q56" s="180" t="s">
        <v>751</v>
      </c>
      <c r="R56" s="160" t="s">
        <v>1359</v>
      </c>
    </row>
    <row r="57" spans="1:18" s="77" customFormat="1" ht="69.95" customHeight="1" x14ac:dyDescent="0.25">
      <c r="A57" s="138">
        <f t="shared" si="6"/>
        <v>11</v>
      </c>
      <c r="B57" s="207" t="s">
        <v>1886</v>
      </c>
      <c r="C57" s="207" t="s">
        <v>945</v>
      </c>
      <c r="D57" s="211" t="s">
        <v>1699</v>
      </c>
      <c r="E57" s="128" t="s">
        <v>1023</v>
      </c>
      <c r="F57" s="212" t="s">
        <v>1373</v>
      </c>
      <c r="G57" s="213">
        <v>4</v>
      </c>
      <c r="H57" s="213">
        <v>4</v>
      </c>
      <c r="I57" s="213">
        <v>4</v>
      </c>
      <c r="J57" s="213">
        <v>4</v>
      </c>
      <c r="K57" s="292">
        <v>5</v>
      </c>
      <c r="L57" s="281">
        <f t="shared" si="0"/>
        <v>21</v>
      </c>
      <c r="M57" s="156" t="s">
        <v>1370</v>
      </c>
      <c r="N57" s="156" t="s">
        <v>1352</v>
      </c>
      <c r="O57" s="156" t="s">
        <v>1366</v>
      </c>
      <c r="P57" s="257" t="s">
        <v>56</v>
      </c>
      <c r="Q57" s="180" t="s">
        <v>751</v>
      </c>
      <c r="R57" s="160" t="s">
        <v>1371</v>
      </c>
    </row>
    <row r="58" spans="1:18" s="77" customFormat="1" ht="69.95" customHeight="1" x14ac:dyDescent="0.25">
      <c r="A58" s="138">
        <f t="shared" si="6"/>
        <v>12</v>
      </c>
      <c r="B58" s="207" t="s">
        <v>1886</v>
      </c>
      <c r="C58" s="207" t="s">
        <v>945</v>
      </c>
      <c r="D58" s="233" t="s">
        <v>1700</v>
      </c>
      <c r="E58" s="128" t="s">
        <v>1007</v>
      </c>
      <c r="F58" s="174" t="s">
        <v>1372</v>
      </c>
      <c r="G58" s="213">
        <v>2</v>
      </c>
      <c r="H58" s="213">
        <v>3</v>
      </c>
      <c r="I58" s="213">
        <v>3</v>
      </c>
      <c r="J58" s="213">
        <v>4</v>
      </c>
      <c r="K58" s="292">
        <v>5</v>
      </c>
      <c r="L58" s="281">
        <f t="shared" si="0"/>
        <v>17</v>
      </c>
      <c r="M58" s="159" t="s">
        <v>1771</v>
      </c>
      <c r="N58" s="159" t="s">
        <v>1352</v>
      </c>
      <c r="O58" s="159" t="s">
        <v>1366</v>
      </c>
      <c r="P58" s="122" t="s">
        <v>1367</v>
      </c>
      <c r="Q58" s="129" t="s">
        <v>751</v>
      </c>
      <c r="R58" s="160" t="s">
        <v>1359</v>
      </c>
    </row>
    <row r="59" spans="1:18" s="77" customFormat="1" ht="69.95" customHeight="1" x14ac:dyDescent="0.25">
      <c r="A59" s="138">
        <f t="shared" si="6"/>
        <v>13</v>
      </c>
      <c r="B59" s="207" t="s">
        <v>1886</v>
      </c>
      <c r="C59" s="207" t="s">
        <v>945</v>
      </c>
      <c r="D59" s="211" t="s">
        <v>1636</v>
      </c>
      <c r="E59" s="128" t="s">
        <v>1023</v>
      </c>
      <c r="F59" s="212" t="s">
        <v>1373</v>
      </c>
      <c r="G59" s="213">
        <v>3</v>
      </c>
      <c r="H59" s="213">
        <v>1</v>
      </c>
      <c r="I59" s="213">
        <v>2</v>
      </c>
      <c r="J59" s="213">
        <v>2</v>
      </c>
      <c r="K59" s="292">
        <v>5</v>
      </c>
      <c r="L59" s="281">
        <f t="shared" si="0"/>
        <v>13</v>
      </c>
      <c r="M59" s="156" t="s">
        <v>1370</v>
      </c>
      <c r="N59" s="156" t="s">
        <v>1352</v>
      </c>
      <c r="O59" s="156" t="s">
        <v>1366</v>
      </c>
      <c r="P59" s="257" t="s">
        <v>56</v>
      </c>
      <c r="Q59" s="180" t="s">
        <v>751</v>
      </c>
      <c r="R59" s="160" t="s">
        <v>1371</v>
      </c>
    </row>
    <row r="60" spans="1:18" s="77" customFormat="1" ht="69.95" customHeight="1" x14ac:dyDescent="0.25">
      <c r="A60" s="138">
        <f t="shared" si="6"/>
        <v>14</v>
      </c>
      <c r="B60" s="207" t="s">
        <v>1886</v>
      </c>
      <c r="C60" s="207" t="s">
        <v>945</v>
      </c>
      <c r="D60" s="211" t="s">
        <v>1902</v>
      </c>
      <c r="E60" s="128" t="s">
        <v>1023</v>
      </c>
      <c r="F60" s="212" t="s">
        <v>1525</v>
      </c>
      <c r="G60" s="213">
        <v>5</v>
      </c>
      <c r="H60" s="213">
        <v>2</v>
      </c>
      <c r="I60" s="213">
        <v>5</v>
      </c>
      <c r="J60" s="213">
        <v>5</v>
      </c>
      <c r="K60" s="292">
        <v>5</v>
      </c>
      <c r="L60" s="281">
        <f t="shared" si="0"/>
        <v>22</v>
      </c>
      <c r="M60" s="159" t="s">
        <v>1771</v>
      </c>
      <c r="N60" s="156" t="s">
        <v>1352</v>
      </c>
      <c r="O60" s="156" t="s">
        <v>1366</v>
      </c>
      <c r="P60" s="257" t="s">
        <v>56</v>
      </c>
      <c r="Q60" s="180" t="s">
        <v>751</v>
      </c>
      <c r="R60" s="160" t="s">
        <v>1371</v>
      </c>
    </row>
    <row r="61" spans="1:18" s="77" customFormat="1" ht="69.95" customHeight="1" x14ac:dyDescent="0.25">
      <c r="A61" s="138">
        <f t="shared" si="6"/>
        <v>15</v>
      </c>
      <c r="B61" s="207" t="s">
        <v>1886</v>
      </c>
      <c r="C61" s="207" t="s">
        <v>945</v>
      </c>
      <c r="D61" s="233" t="s">
        <v>1679</v>
      </c>
      <c r="E61" s="128" t="s">
        <v>1023</v>
      </c>
      <c r="F61" s="212" t="s">
        <v>1374</v>
      </c>
      <c r="G61" s="213">
        <v>3</v>
      </c>
      <c r="H61" s="213">
        <v>4</v>
      </c>
      <c r="I61" s="213">
        <v>3</v>
      </c>
      <c r="J61" s="213">
        <v>5</v>
      </c>
      <c r="K61" s="292">
        <v>5</v>
      </c>
      <c r="L61" s="281">
        <f t="shared" si="0"/>
        <v>20</v>
      </c>
      <c r="M61" s="156" t="s">
        <v>298</v>
      </c>
      <c r="N61" s="156" t="s">
        <v>1352</v>
      </c>
      <c r="O61" s="156" t="s">
        <v>1375</v>
      </c>
      <c r="P61" s="257" t="s">
        <v>51</v>
      </c>
      <c r="Q61" s="180" t="s">
        <v>751</v>
      </c>
      <c r="R61" s="160" t="s">
        <v>1363</v>
      </c>
    </row>
    <row r="62" spans="1:18" s="77" customFormat="1" ht="69.95" customHeight="1" x14ac:dyDescent="0.25">
      <c r="A62" s="138">
        <f t="shared" si="6"/>
        <v>16</v>
      </c>
      <c r="B62" s="207" t="s">
        <v>1886</v>
      </c>
      <c r="C62" s="207" t="s">
        <v>945</v>
      </c>
      <c r="D62" s="211" t="s">
        <v>1701</v>
      </c>
      <c r="E62" s="128" t="s">
        <v>1007</v>
      </c>
      <c r="F62" s="212" t="s">
        <v>1376</v>
      </c>
      <c r="G62" s="213">
        <v>3</v>
      </c>
      <c r="H62" s="213">
        <v>2</v>
      </c>
      <c r="I62" s="213">
        <v>3</v>
      </c>
      <c r="J62" s="213">
        <v>5</v>
      </c>
      <c r="K62" s="292">
        <v>5</v>
      </c>
      <c r="L62" s="281">
        <f t="shared" si="0"/>
        <v>18</v>
      </c>
      <c r="M62" s="156" t="s">
        <v>1377</v>
      </c>
      <c r="N62" s="156" t="s">
        <v>1352</v>
      </c>
      <c r="O62" s="156" t="s">
        <v>1366</v>
      </c>
      <c r="P62" s="257" t="s">
        <v>1367</v>
      </c>
      <c r="Q62" s="180" t="s">
        <v>751</v>
      </c>
      <c r="R62" s="160" t="s">
        <v>1359</v>
      </c>
    </row>
    <row r="63" spans="1:18" s="77" customFormat="1" ht="69.95" customHeight="1" x14ac:dyDescent="0.25">
      <c r="A63" s="138">
        <f t="shared" si="6"/>
        <v>17</v>
      </c>
      <c r="B63" s="207" t="s">
        <v>1886</v>
      </c>
      <c r="C63" s="207" t="s">
        <v>945</v>
      </c>
      <c r="D63" s="211" t="s">
        <v>1702</v>
      </c>
      <c r="E63" s="128" t="s">
        <v>1007</v>
      </c>
      <c r="F63" s="212" t="s">
        <v>1526</v>
      </c>
      <c r="G63" s="213">
        <v>5</v>
      </c>
      <c r="H63" s="213">
        <v>3</v>
      </c>
      <c r="I63" s="213">
        <v>4</v>
      </c>
      <c r="J63" s="213">
        <v>5</v>
      </c>
      <c r="K63" s="292">
        <v>5</v>
      </c>
      <c r="L63" s="281">
        <f t="shared" si="0"/>
        <v>22</v>
      </c>
      <c r="M63" s="156" t="s">
        <v>1351</v>
      </c>
      <c r="N63" s="156" t="s">
        <v>1352</v>
      </c>
      <c r="O63" s="156" t="s">
        <v>1366</v>
      </c>
      <c r="P63" s="257" t="s">
        <v>1367</v>
      </c>
      <c r="Q63" s="180" t="s">
        <v>751</v>
      </c>
      <c r="R63" s="160" t="s">
        <v>1359</v>
      </c>
    </row>
    <row r="64" spans="1:18" s="77" customFormat="1" ht="69.95" customHeight="1" x14ac:dyDescent="0.25">
      <c r="A64" s="138">
        <f t="shared" si="6"/>
        <v>18</v>
      </c>
      <c r="B64" s="207" t="s">
        <v>1886</v>
      </c>
      <c r="C64" s="207" t="s">
        <v>945</v>
      </c>
      <c r="D64" s="211" t="s">
        <v>1703</v>
      </c>
      <c r="E64" s="128" t="s">
        <v>1007</v>
      </c>
      <c r="F64" s="212" t="s">
        <v>240</v>
      </c>
      <c r="G64" s="213">
        <v>3</v>
      </c>
      <c r="H64" s="213">
        <v>2</v>
      </c>
      <c r="I64" s="213">
        <v>3</v>
      </c>
      <c r="J64" s="213">
        <v>5</v>
      </c>
      <c r="K64" s="292">
        <v>5</v>
      </c>
      <c r="L64" s="281">
        <f t="shared" si="0"/>
        <v>18</v>
      </c>
      <c r="M64" s="156" t="s">
        <v>1351</v>
      </c>
      <c r="N64" s="156" t="s">
        <v>1352</v>
      </c>
      <c r="O64" s="156" t="s">
        <v>1366</v>
      </c>
      <c r="P64" s="257" t="s">
        <v>1367</v>
      </c>
      <c r="Q64" s="180" t="s">
        <v>751</v>
      </c>
      <c r="R64" s="160" t="s">
        <v>1359</v>
      </c>
    </row>
    <row r="65" spans="1:18" s="77" customFormat="1" ht="69.95" customHeight="1" x14ac:dyDescent="0.25">
      <c r="A65" s="208">
        <v>1</v>
      </c>
      <c r="B65" s="207" t="s">
        <v>1886</v>
      </c>
      <c r="C65" s="209" t="s">
        <v>946</v>
      </c>
      <c r="D65" s="214" t="s">
        <v>1704</v>
      </c>
      <c r="E65" s="128" t="s">
        <v>1023</v>
      </c>
      <c r="F65" s="215" t="s">
        <v>1069</v>
      </c>
      <c r="G65" s="213">
        <v>5</v>
      </c>
      <c r="H65" s="213">
        <v>5</v>
      </c>
      <c r="I65" s="213">
        <v>5</v>
      </c>
      <c r="J65" s="213">
        <v>5</v>
      </c>
      <c r="K65" s="292">
        <v>5</v>
      </c>
      <c r="L65" s="281">
        <f t="shared" si="0"/>
        <v>25</v>
      </c>
      <c r="M65" s="162" t="s">
        <v>188</v>
      </c>
      <c r="N65" s="162" t="s">
        <v>189</v>
      </c>
      <c r="O65" s="163" t="s">
        <v>1070</v>
      </c>
      <c r="P65" s="274" t="s">
        <v>56</v>
      </c>
      <c r="Q65" s="260" t="s">
        <v>751</v>
      </c>
      <c r="R65" s="160" t="s">
        <v>1868</v>
      </c>
    </row>
    <row r="66" spans="1:18" s="77" customFormat="1" ht="69.95" customHeight="1" x14ac:dyDescent="0.25">
      <c r="A66" s="208">
        <f>A65+1</f>
        <v>2</v>
      </c>
      <c r="B66" s="207" t="s">
        <v>1886</v>
      </c>
      <c r="C66" s="209" t="s">
        <v>946</v>
      </c>
      <c r="D66" s="231" t="s">
        <v>1620</v>
      </c>
      <c r="E66" s="128" t="s">
        <v>1023</v>
      </c>
      <c r="F66" s="197" t="s">
        <v>191</v>
      </c>
      <c r="G66" s="213">
        <v>5</v>
      </c>
      <c r="H66" s="213">
        <v>5</v>
      </c>
      <c r="I66" s="213">
        <v>5</v>
      </c>
      <c r="J66" s="213">
        <v>5</v>
      </c>
      <c r="K66" s="292">
        <v>5</v>
      </c>
      <c r="L66" s="281">
        <f t="shared" si="0"/>
        <v>25</v>
      </c>
      <c r="M66" s="156" t="s">
        <v>1071</v>
      </c>
      <c r="N66" s="156" t="s">
        <v>192</v>
      </c>
      <c r="O66" s="156" t="s">
        <v>1072</v>
      </c>
      <c r="P66" s="257" t="s">
        <v>29</v>
      </c>
      <c r="Q66" s="180" t="s">
        <v>751</v>
      </c>
      <c r="R66" s="180" t="s">
        <v>1073</v>
      </c>
    </row>
    <row r="67" spans="1:18" s="77" customFormat="1" ht="69.95" customHeight="1" x14ac:dyDescent="0.25">
      <c r="A67" s="208">
        <f t="shared" ref="A67:A82" si="7">A66+1</f>
        <v>3</v>
      </c>
      <c r="B67" s="207" t="s">
        <v>1886</v>
      </c>
      <c r="C67" s="209" t="s">
        <v>946</v>
      </c>
      <c r="D67" s="214" t="s">
        <v>1905</v>
      </c>
      <c r="E67" s="128" t="s">
        <v>1023</v>
      </c>
      <c r="F67" s="262" t="s">
        <v>1609</v>
      </c>
      <c r="G67" s="216">
        <v>4</v>
      </c>
      <c r="H67" s="216">
        <v>3</v>
      </c>
      <c r="I67" s="216">
        <v>4</v>
      </c>
      <c r="J67" s="168">
        <v>5</v>
      </c>
      <c r="K67" s="293">
        <v>4</v>
      </c>
      <c r="L67" s="281">
        <f t="shared" si="0"/>
        <v>20</v>
      </c>
      <c r="M67" s="310" t="s">
        <v>1074</v>
      </c>
      <c r="N67" s="164" t="s">
        <v>1075</v>
      </c>
      <c r="O67" s="164" t="s">
        <v>1076</v>
      </c>
      <c r="P67" s="161" t="s">
        <v>29</v>
      </c>
      <c r="Q67" s="164" t="s">
        <v>751</v>
      </c>
      <c r="R67" s="164" t="s">
        <v>1077</v>
      </c>
    </row>
    <row r="68" spans="1:18" s="77" customFormat="1" ht="139.5" customHeight="1" x14ac:dyDescent="0.25">
      <c r="A68" s="208">
        <f t="shared" si="7"/>
        <v>4</v>
      </c>
      <c r="B68" s="207" t="s">
        <v>1886</v>
      </c>
      <c r="C68" s="209" t="s">
        <v>946</v>
      </c>
      <c r="D68" s="214" t="s">
        <v>1693</v>
      </c>
      <c r="E68" s="128" t="s">
        <v>1007</v>
      </c>
      <c r="F68" s="217" t="s">
        <v>1078</v>
      </c>
      <c r="G68" s="168">
        <v>5</v>
      </c>
      <c r="H68" s="168">
        <v>5</v>
      </c>
      <c r="I68" s="168">
        <v>3</v>
      </c>
      <c r="J68" s="168">
        <v>5</v>
      </c>
      <c r="K68" s="208">
        <v>5</v>
      </c>
      <c r="L68" s="281">
        <f t="shared" si="0"/>
        <v>23</v>
      </c>
      <c r="M68" s="310" t="s">
        <v>808</v>
      </c>
      <c r="N68" s="165" t="s">
        <v>1079</v>
      </c>
      <c r="O68" s="164" t="s">
        <v>1080</v>
      </c>
      <c r="P68" s="161" t="s">
        <v>29</v>
      </c>
      <c r="Q68" s="164" t="s">
        <v>751</v>
      </c>
      <c r="R68" s="164" t="s">
        <v>727</v>
      </c>
    </row>
    <row r="69" spans="1:18" s="77" customFormat="1" ht="117.75" customHeight="1" x14ac:dyDescent="0.25">
      <c r="A69" s="208">
        <f t="shared" si="7"/>
        <v>5</v>
      </c>
      <c r="B69" s="207" t="s">
        <v>1886</v>
      </c>
      <c r="C69" s="209" t="s">
        <v>946</v>
      </c>
      <c r="D69" s="214" t="s">
        <v>1694</v>
      </c>
      <c r="E69" s="128" t="s">
        <v>1007</v>
      </c>
      <c r="F69" s="217" t="s">
        <v>1081</v>
      </c>
      <c r="G69" s="216">
        <v>5</v>
      </c>
      <c r="H69" s="216">
        <v>5</v>
      </c>
      <c r="I69" s="216">
        <v>4</v>
      </c>
      <c r="J69" s="168">
        <v>5</v>
      </c>
      <c r="K69" s="293">
        <v>5</v>
      </c>
      <c r="L69" s="281">
        <f t="shared" si="0"/>
        <v>24</v>
      </c>
      <c r="M69" s="310" t="s">
        <v>1082</v>
      </c>
      <c r="N69" s="165" t="s">
        <v>1083</v>
      </c>
      <c r="O69" s="164" t="s">
        <v>1080</v>
      </c>
      <c r="P69" s="161" t="s">
        <v>29</v>
      </c>
      <c r="Q69" s="164" t="s">
        <v>751</v>
      </c>
      <c r="R69" s="164" t="s">
        <v>253</v>
      </c>
    </row>
    <row r="70" spans="1:18" s="77" customFormat="1" ht="102.75" customHeight="1" x14ac:dyDescent="0.25">
      <c r="A70" s="208">
        <f t="shared" si="7"/>
        <v>6</v>
      </c>
      <c r="B70" s="207" t="s">
        <v>1886</v>
      </c>
      <c r="C70" s="209" t="s">
        <v>946</v>
      </c>
      <c r="D70" s="214" t="s">
        <v>1760</v>
      </c>
      <c r="E70" s="128" t="s">
        <v>1007</v>
      </c>
      <c r="F70" s="217" t="s">
        <v>1084</v>
      </c>
      <c r="G70" s="216">
        <v>3</v>
      </c>
      <c r="H70" s="216">
        <v>3</v>
      </c>
      <c r="I70" s="216">
        <v>3</v>
      </c>
      <c r="J70" s="168">
        <v>5</v>
      </c>
      <c r="K70" s="293">
        <v>5</v>
      </c>
      <c r="L70" s="281">
        <f t="shared" si="0"/>
        <v>19</v>
      </c>
      <c r="M70" s="310" t="s">
        <v>1085</v>
      </c>
      <c r="N70" s="165" t="s">
        <v>1086</v>
      </c>
      <c r="O70" s="164" t="s">
        <v>1087</v>
      </c>
      <c r="P70" s="161" t="s">
        <v>1088</v>
      </c>
      <c r="Q70" s="164" t="s">
        <v>751</v>
      </c>
      <c r="R70" s="164" t="s">
        <v>89</v>
      </c>
    </row>
    <row r="71" spans="1:18" s="77" customFormat="1" ht="69.95" customHeight="1" x14ac:dyDescent="0.25">
      <c r="A71" s="208">
        <f t="shared" si="7"/>
        <v>7</v>
      </c>
      <c r="B71" s="207" t="s">
        <v>1886</v>
      </c>
      <c r="C71" s="209" t="s">
        <v>946</v>
      </c>
      <c r="D71" s="214" t="s">
        <v>1695</v>
      </c>
      <c r="E71" s="128" t="s">
        <v>1007</v>
      </c>
      <c r="F71" s="217" t="s">
        <v>1089</v>
      </c>
      <c r="G71" s="168">
        <v>3</v>
      </c>
      <c r="H71" s="168">
        <v>4</v>
      </c>
      <c r="I71" s="168">
        <v>3</v>
      </c>
      <c r="J71" s="168">
        <v>5</v>
      </c>
      <c r="K71" s="208">
        <v>5</v>
      </c>
      <c r="L71" s="281">
        <f t="shared" si="0"/>
        <v>20</v>
      </c>
      <c r="M71" s="310" t="s">
        <v>1527</v>
      </c>
      <c r="N71" s="165" t="s">
        <v>1079</v>
      </c>
      <c r="O71" s="166" t="s">
        <v>1080</v>
      </c>
      <c r="P71" s="161" t="s">
        <v>29</v>
      </c>
      <c r="Q71" s="164" t="s">
        <v>751</v>
      </c>
      <c r="R71" s="164" t="s">
        <v>253</v>
      </c>
    </row>
    <row r="72" spans="1:18" s="77" customFormat="1" ht="206.25" customHeight="1" x14ac:dyDescent="0.25">
      <c r="A72" s="208">
        <f t="shared" si="7"/>
        <v>8</v>
      </c>
      <c r="B72" s="207" t="s">
        <v>1886</v>
      </c>
      <c r="C72" s="209" t="s">
        <v>946</v>
      </c>
      <c r="D72" s="214" t="s">
        <v>1749</v>
      </c>
      <c r="E72" s="128" t="s">
        <v>1007</v>
      </c>
      <c r="F72" s="217" t="s">
        <v>1090</v>
      </c>
      <c r="G72" s="216">
        <v>5</v>
      </c>
      <c r="H72" s="168">
        <v>4</v>
      </c>
      <c r="I72" s="216">
        <v>3</v>
      </c>
      <c r="J72" s="168">
        <v>5</v>
      </c>
      <c r="K72" s="293">
        <v>5</v>
      </c>
      <c r="L72" s="281">
        <f t="shared" si="0"/>
        <v>22</v>
      </c>
      <c r="M72" s="310" t="s">
        <v>1091</v>
      </c>
      <c r="N72" s="164" t="s">
        <v>1092</v>
      </c>
      <c r="O72" s="164" t="s">
        <v>1093</v>
      </c>
      <c r="P72" s="161" t="s">
        <v>1088</v>
      </c>
      <c r="Q72" s="164" t="s">
        <v>751</v>
      </c>
      <c r="R72" s="164" t="s">
        <v>1094</v>
      </c>
    </row>
    <row r="73" spans="1:18" ht="69.95" customHeight="1" x14ac:dyDescent="0.2">
      <c r="A73" s="208">
        <f t="shared" si="7"/>
        <v>9</v>
      </c>
      <c r="B73" s="207" t="s">
        <v>1886</v>
      </c>
      <c r="C73" s="209" t="s">
        <v>946</v>
      </c>
      <c r="D73" s="214" t="s">
        <v>1696</v>
      </c>
      <c r="E73" s="128" t="s">
        <v>1007</v>
      </c>
      <c r="F73" s="217" t="s">
        <v>1095</v>
      </c>
      <c r="G73" s="216">
        <v>4</v>
      </c>
      <c r="H73" s="216">
        <v>3</v>
      </c>
      <c r="I73" s="216">
        <v>3</v>
      </c>
      <c r="J73" s="168">
        <v>5</v>
      </c>
      <c r="K73" s="293">
        <v>5</v>
      </c>
      <c r="L73" s="281">
        <f t="shared" si="0"/>
        <v>20</v>
      </c>
      <c r="M73" s="310" t="s">
        <v>1096</v>
      </c>
      <c r="N73" s="165" t="s">
        <v>1086</v>
      </c>
      <c r="O73" s="164" t="s">
        <v>1097</v>
      </c>
      <c r="P73" s="161" t="s">
        <v>1088</v>
      </c>
      <c r="Q73" s="164" t="s">
        <v>751</v>
      </c>
      <c r="R73" s="164" t="s">
        <v>1098</v>
      </c>
    </row>
    <row r="74" spans="1:18" ht="69.95" customHeight="1" x14ac:dyDescent="0.2">
      <c r="A74" s="208">
        <f t="shared" si="7"/>
        <v>10</v>
      </c>
      <c r="B74" s="207" t="s">
        <v>1886</v>
      </c>
      <c r="C74" s="209" t="s">
        <v>946</v>
      </c>
      <c r="D74" s="214" t="s">
        <v>1697</v>
      </c>
      <c r="E74" s="128" t="s">
        <v>1007</v>
      </c>
      <c r="F74" s="217" t="s">
        <v>1099</v>
      </c>
      <c r="G74" s="216">
        <v>4</v>
      </c>
      <c r="H74" s="216">
        <v>3</v>
      </c>
      <c r="I74" s="216">
        <v>3</v>
      </c>
      <c r="J74" s="168">
        <v>5</v>
      </c>
      <c r="K74" s="293">
        <v>5</v>
      </c>
      <c r="L74" s="281">
        <f t="shared" si="0"/>
        <v>20</v>
      </c>
      <c r="M74" s="310" t="s">
        <v>1528</v>
      </c>
      <c r="N74" s="165" t="s">
        <v>1086</v>
      </c>
      <c r="O74" s="164" t="s">
        <v>1087</v>
      </c>
      <c r="P74" s="161" t="s">
        <v>1088</v>
      </c>
      <c r="Q74" s="164" t="s">
        <v>751</v>
      </c>
      <c r="R74" s="164" t="s">
        <v>89</v>
      </c>
    </row>
    <row r="75" spans="1:18" ht="285" customHeight="1" x14ac:dyDescent="0.2">
      <c r="A75" s="208">
        <f t="shared" si="7"/>
        <v>11</v>
      </c>
      <c r="B75" s="207" t="s">
        <v>1886</v>
      </c>
      <c r="C75" s="209" t="s">
        <v>946</v>
      </c>
      <c r="D75" s="167" t="s">
        <v>1746</v>
      </c>
      <c r="E75" s="128" t="s">
        <v>1023</v>
      </c>
      <c r="F75" s="217" t="s">
        <v>1100</v>
      </c>
      <c r="G75" s="216">
        <v>5</v>
      </c>
      <c r="H75" s="216">
        <v>4</v>
      </c>
      <c r="I75" s="216">
        <v>5</v>
      </c>
      <c r="J75" s="168">
        <v>5</v>
      </c>
      <c r="K75" s="293">
        <v>5</v>
      </c>
      <c r="L75" s="281">
        <f t="shared" si="0"/>
        <v>24</v>
      </c>
      <c r="M75" s="310" t="s">
        <v>1101</v>
      </c>
      <c r="N75" s="165" t="s">
        <v>1086</v>
      </c>
      <c r="O75" s="164" t="s">
        <v>1102</v>
      </c>
      <c r="P75" s="161" t="s">
        <v>29</v>
      </c>
      <c r="Q75" s="164" t="s">
        <v>751</v>
      </c>
      <c r="R75" s="164" t="s">
        <v>1103</v>
      </c>
    </row>
    <row r="76" spans="1:18" ht="99" customHeight="1" x14ac:dyDescent="0.2">
      <c r="A76" s="208">
        <f t="shared" si="7"/>
        <v>12</v>
      </c>
      <c r="B76" s="207" t="s">
        <v>1886</v>
      </c>
      <c r="C76" s="209" t="s">
        <v>946</v>
      </c>
      <c r="D76" s="217" t="s">
        <v>1698</v>
      </c>
      <c r="E76" s="128" t="s">
        <v>1007</v>
      </c>
      <c r="F76" s="217" t="s">
        <v>1104</v>
      </c>
      <c r="G76" s="168">
        <v>4</v>
      </c>
      <c r="H76" s="168">
        <v>3</v>
      </c>
      <c r="I76" s="168">
        <v>3</v>
      </c>
      <c r="J76" s="168">
        <v>5</v>
      </c>
      <c r="K76" s="208">
        <v>5</v>
      </c>
      <c r="L76" s="281">
        <f t="shared" si="0"/>
        <v>20</v>
      </c>
      <c r="M76" s="310" t="s">
        <v>808</v>
      </c>
      <c r="N76" s="165" t="s">
        <v>1079</v>
      </c>
      <c r="O76" s="166" t="s">
        <v>1080</v>
      </c>
      <c r="P76" s="169" t="s">
        <v>29</v>
      </c>
      <c r="Q76" s="166" t="s">
        <v>751</v>
      </c>
      <c r="R76" s="166" t="s">
        <v>253</v>
      </c>
    </row>
    <row r="77" spans="1:18" ht="69.95" customHeight="1" x14ac:dyDescent="0.2">
      <c r="A77" s="208">
        <f t="shared" si="7"/>
        <v>13</v>
      </c>
      <c r="B77" s="207" t="s">
        <v>1886</v>
      </c>
      <c r="C77" s="209" t="s">
        <v>946</v>
      </c>
      <c r="D77" s="167" t="s">
        <v>1616</v>
      </c>
      <c r="E77" s="128" t="s">
        <v>1007</v>
      </c>
      <c r="F77" s="217" t="s">
        <v>1105</v>
      </c>
      <c r="G77" s="168">
        <v>3</v>
      </c>
      <c r="H77" s="168">
        <v>5</v>
      </c>
      <c r="I77" s="168">
        <v>4</v>
      </c>
      <c r="J77" s="168">
        <v>5</v>
      </c>
      <c r="K77" s="208">
        <v>5</v>
      </c>
      <c r="L77" s="281">
        <f t="shared" si="0"/>
        <v>22</v>
      </c>
      <c r="M77" s="310" t="s">
        <v>808</v>
      </c>
      <c r="N77" s="165" t="s">
        <v>1079</v>
      </c>
      <c r="O77" s="166" t="s">
        <v>1080</v>
      </c>
      <c r="P77" s="161" t="s">
        <v>29</v>
      </c>
      <c r="Q77" s="164" t="s">
        <v>751</v>
      </c>
      <c r="R77" s="164" t="s">
        <v>253</v>
      </c>
    </row>
    <row r="78" spans="1:18" ht="115.5" customHeight="1" x14ac:dyDescent="0.2">
      <c r="A78" s="208">
        <f t="shared" si="7"/>
        <v>14</v>
      </c>
      <c r="B78" s="207" t="s">
        <v>1886</v>
      </c>
      <c r="C78" s="209" t="s">
        <v>946</v>
      </c>
      <c r="D78" s="167" t="s">
        <v>1617</v>
      </c>
      <c r="E78" s="128" t="s">
        <v>1023</v>
      </c>
      <c r="F78" s="217" t="s">
        <v>1106</v>
      </c>
      <c r="G78" s="168">
        <v>5</v>
      </c>
      <c r="H78" s="168">
        <v>4</v>
      </c>
      <c r="I78" s="168">
        <v>5</v>
      </c>
      <c r="J78" s="168">
        <v>5</v>
      </c>
      <c r="K78" s="208">
        <v>5</v>
      </c>
      <c r="L78" s="281">
        <f t="shared" ref="L78:L139" si="8">SUM(G78:K78)</f>
        <v>24</v>
      </c>
      <c r="M78" s="310" t="s">
        <v>1107</v>
      </c>
      <c r="N78" s="164" t="s">
        <v>1108</v>
      </c>
      <c r="O78" s="164" t="s">
        <v>1109</v>
      </c>
      <c r="P78" s="161" t="s">
        <v>29</v>
      </c>
      <c r="Q78" s="164" t="s">
        <v>751</v>
      </c>
      <c r="R78" s="164" t="s">
        <v>89</v>
      </c>
    </row>
    <row r="79" spans="1:18" ht="69.95" customHeight="1" x14ac:dyDescent="0.2">
      <c r="A79" s="208">
        <f t="shared" si="7"/>
        <v>15</v>
      </c>
      <c r="B79" s="207" t="s">
        <v>1886</v>
      </c>
      <c r="C79" s="209" t="s">
        <v>946</v>
      </c>
      <c r="D79" s="167" t="s">
        <v>1761</v>
      </c>
      <c r="E79" s="128" t="s">
        <v>1007</v>
      </c>
      <c r="F79" s="217" t="s">
        <v>1110</v>
      </c>
      <c r="G79" s="168">
        <v>4</v>
      </c>
      <c r="H79" s="168">
        <v>4</v>
      </c>
      <c r="I79" s="168">
        <v>3</v>
      </c>
      <c r="J79" s="168">
        <v>5</v>
      </c>
      <c r="K79" s="208">
        <v>5</v>
      </c>
      <c r="L79" s="281">
        <f t="shared" si="8"/>
        <v>21</v>
      </c>
      <c r="M79" s="310" t="s">
        <v>808</v>
      </c>
      <c r="N79" s="164" t="s">
        <v>1111</v>
      </c>
      <c r="O79" s="164" t="s">
        <v>1112</v>
      </c>
      <c r="P79" s="161" t="s">
        <v>29</v>
      </c>
      <c r="Q79" s="164" t="s">
        <v>751</v>
      </c>
      <c r="R79" s="164" t="s">
        <v>89</v>
      </c>
    </row>
    <row r="80" spans="1:18" ht="112.5" customHeight="1" x14ac:dyDescent="0.2">
      <c r="A80" s="208">
        <f t="shared" si="7"/>
        <v>16</v>
      </c>
      <c r="B80" s="207" t="s">
        <v>1886</v>
      </c>
      <c r="C80" s="247" t="s">
        <v>1614</v>
      </c>
      <c r="D80" s="167" t="s">
        <v>1762</v>
      </c>
      <c r="E80" s="128" t="s">
        <v>1007</v>
      </c>
      <c r="F80" s="217" t="s">
        <v>1113</v>
      </c>
      <c r="G80" s="168">
        <v>3</v>
      </c>
      <c r="H80" s="168">
        <v>1</v>
      </c>
      <c r="I80" s="168">
        <v>4</v>
      </c>
      <c r="J80" s="168">
        <v>5</v>
      </c>
      <c r="K80" s="208">
        <v>5</v>
      </c>
      <c r="L80" s="281">
        <f t="shared" si="8"/>
        <v>18</v>
      </c>
      <c r="M80" s="310" t="s">
        <v>1114</v>
      </c>
      <c r="N80" s="164" t="s">
        <v>1115</v>
      </c>
      <c r="O80" s="170" t="s">
        <v>1116</v>
      </c>
      <c r="P80" s="275" t="s">
        <v>56</v>
      </c>
      <c r="Q80" s="166" t="s">
        <v>751</v>
      </c>
      <c r="R80" s="170" t="s">
        <v>1073</v>
      </c>
    </row>
    <row r="81" spans="1:18" ht="169.5" customHeight="1" x14ac:dyDescent="0.2">
      <c r="A81" s="208">
        <f t="shared" si="7"/>
        <v>17</v>
      </c>
      <c r="B81" s="207" t="s">
        <v>1886</v>
      </c>
      <c r="C81" s="247" t="s">
        <v>1614</v>
      </c>
      <c r="D81" s="167" t="s">
        <v>1689</v>
      </c>
      <c r="E81" s="128" t="s">
        <v>1007</v>
      </c>
      <c r="F81" s="217" t="s">
        <v>1117</v>
      </c>
      <c r="G81" s="168">
        <v>3</v>
      </c>
      <c r="H81" s="168">
        <v>3</v>
      </c>
      <c r="I81" s="168">
        <v>3</v>
      </c>
      <c r="J81" s="168">
        <v>5</v>
      </c>
      <c r="K81" s="208">
        <v>5</v>
      </c>
      <c r="L81" s="281">
        <f t="shared" si="8"/>
        <v>19</v>
      </c>
      <c r="M81" s="310" t="s">
        <v>808</v>
      </c>
      <c r="N81" s="165" t="s">
        <v>1079</v>
      </c>
      <c r="O81" s="170" t="s">
        <v>1080</v>
      </c>
      <c r="P81" s="275" t="s">
        <v>29</v>
      </c>
      <c r="Q81" s="166" t="s">
        <v>751</v>
      </c>
      <c r="R81" s="170" t="s">
        <v>253</v>
      </c>
    </row>
    <row r="82" spans="1:18" ht="117" customHeight="1" x14ac:dyDescent="0.2">
      <c r="A82" s="208">
        <f t="shared" si="7"/>
        <v>18</v>
      </c>
      <c r="B82" s="207" t="s">
        <v>1886</v>
      </c>
      <c r="C82" s="209" t="s">
        <v>1614</v>
      </c>
      <c r="D82" s="167" t="s">
        <v>1690</v>
      </c>
      <c r="E82" s="128" t="s">
        <v>1007</v>
      </c>
      <c r="F82" s="217" t="s">
        <v>1118</v>
      </c>
      <c r="G82" s="168">
        <v>3</v>
      </c>
      <c r="H82" s="168">
        <v>2</v>
      </c>
      <c r="I82" s="168">
        <v>2</v>
      </c>
      <c r="J82" s="168">
        <v>5</v>
      </c>
      <c r="K82" s="208">
        <v>5</v>
      </c>
      <c r="L82" s="281">
        <f t="shared" si="8"/>
        <v>17</v>
      </c>
      <c r="M82" s="310" t="s">
        <v>1119</v>
      </c>
      <c r="N82" s="165" t="s">
        <v>1120</v>
      </c>
      <c r="O82" s="164" t="s">
        <v>1121</v>
      </c>
      <c r="P82" s="275" t="s">
        <v>29</v>
      </c>
      <c r="Q82" s="164" t="s">
        <v>751</v>
      </c>
      <c r="R82" s="170" t="s">
        <v>253</v>
      </c>
    </row>
    <row r="83" spans="1:18" ht="69.95" customHeight="1" x14ac:dyDescent="0.2">
      <c r="A83" s="138">
        <v>1</v>
      </c>
      <c r="B83" s="207" t="s">
        <v>1886</v>
      </c>
      <c r="C83" s="207" t="s">
        <v>948</v>
      </c>
      <c r="D83" s="214" t="s">
        <v>1704</v>
      </c>
      <c r="E83" s="128" t="s">
        <v>1023</v>
      </c>
      <c r="F83" s="215" t="s">
        <v>1378</v>
      </c>
      <c r="G83" s="213">
        <v>5</v>
      </c>
      <c r="H83" s="213">
        <v>5</v>
      </c>
      <c r="I83" s="213">
        <v>5</v>
      </c>
      <c r="J83" s="213">
        <v>5</v>
      </c>
      <c r="K83" s="292">
        <v>5</v>
      </c>
      <c r="L83" s="281">
        <f t="shared" si="8"/>
        <v>25</v>
      </c>
      <c r="M83" s="155" t="s">
        <v>188</v>
      </c>
      <c r="N83" s="155" t="s">
        <v>189</v>
      </c>
      <c r="O83" s="156" t="s">
        <v>1379</v>
      </c>
      <c r="P83" s="273" t="s">
        <v>56</v>
      </c>
      <c r="Q83" s="180" t="s">
        <v>751</v>
      </c>
      <c r="R83" s="160" t="s">
        <v>1868</v>
      </c>
    </row>
    <row r="84" spans="1:18" ht="69.95" customHeight="1" x14ac:dyDescent="0.2">
      <c r="A84" s="138">
        <f>A83+1</f>
        <v>2</v>
      </c>
      <c r="B84" s="207" t="s">
        <v>1886</v>
      </c>
      <c r="C84" s="207" t="s">
        <v>948</v>
      </c>
      <c r="D84" s="231" t="s">
        <v>1620</v>
      </c>
      <c r="E84" s="128" t="s">
        <v>1023</v>
      </c>
      <c r="F84" s="256" t="s">
        <v>191</v>
      </c>
      <c r="G84" s="141">
        <v>5</v>
      </c>
      <c r="H84" s="141">
        <v>5</v>
      </c>
      <c r="I84" s="141">
        <v>5</v>
      </c>
      <c r="J84" s="141">
        <v>5</v>
      </c>
      <c r="K84" s="294">
        <v>5</v>
      </c>
      <c r="L84" s="281">
        <f t="shared" si="8"/>
        <v>25</v>
      </c>
      <c r="M84" s="156" t="s">
        <v>1071</v>
      </c>
      <c r="N84" s="156" t="s">
        <v>192</v>
      </c>
      <c r="O84" s="156" t="s">
        <v>1072</v>
      </c>
      <c r="P84" s="257" t="s">
        <v>29</v>
      </c>
      <c r="Q84" s="180" t="s">
        <v>751</v>
      </c>
      <c r="R84" s="180" t="s">
        <v>1073</v>
      </c>
    </row>
    <row r="85" spans="1:18" ht="69.95" customHeight="1" x14ac:dyDescent="0.2">
      <c r="A85" s="138">
        <f t="shared" ref="A85:A97" si="9">A84+1</f>
        <v>3</v>
      </c>
      <c r="B85" s="207" t="s">
        <v>1886</v>
      </c>
      <c r="C85" s="207" t="s">
        <v>948</v>
      </c>
      <c r="D85" s="211" t="s">
        <v>1681</v>
      </c>
      <c r="E85" s="128" t="s">
        <v>1023</v>
      </c>
      <c r="F85" s="215" t="s">
        <v>1380</v>
      </c>
      <c r="G85" s="213">
        <v>5</v>
      </c>
      <c r="H85" s="213">
        <v>3</v>
      </c>
      <c r="I85" s="213">
        <v>5</v>
      </c>
      <c r="J85" s="213">
        <v>5</v>
      </c>
      <c r="K85" s="292">
        <v>5</v>
      </c>
      <c r="L85" s="281">
        <f t="shared" si="8"/>
        <v>23</v>
      </c>
      <c r="M85" s="156" t="s">
        <v>773</v>
      </c>
      <c r="N85" s="156" t="s">
        <v>268</v>
      </c>
      <c r="O85" s="156" t="s">
        <v>1360</v>
      </c>
      <c r="P85" s="257" t="s">
        <v>44</v>
      </c>
      <c r="Q85" s="180" t="s">
        <v>751</v>
      </c>
      <c r="R85" s="160" t="s">
        <v>1361</v>
      </c>
    </row>
    <row r="86" spans="1:18" ht="178.5" customHeight="1" x14ac:dyDescent="0.2">
      <c r="A86" s="138">
        <f t="shared" si="9"/>
        <v>4</v>
      </c>
      <c r="B86" s="207" t="s">
        <v>1886</v>
      </c>
      <c r="C86" s="207" t="s">
        <v>948</v>
      </c>
      <c r="D86" s="218" t="s">
        <v>1691</v>
      </c>
      <c r="E86" s="128" t="s">
        <v>1023</v>
      </c>
      <c r="F86" s="219" t="s">
        <v>1529</v>
      </c>
      <c r="G86" s="213">
        <v>5</v>
      </c>
      <c r="H86" s="213">
        <v>5</v>
      </c>
      <c r="I86" s="213">
        <v>5</v>
      </c>
      <c r="J86" s="213">
        <v>5</v>
      </c>
      <c r="K86" s="292">
        <v>5</v>
      </c>
      <c r="L86" s="281">
        <f t="shared" si="8"/>
        <v>25</v>
      </c>
      <c r="M86" s="156" t="s">
        <v>1381</v>
      </c>
      <c r="N86" s="156" t="s">
        <v>1352</v>
      </c>
      <c r="O86" s="156" t="s">
        <v>1382</v>
      </c>
      <c r="P86" s="257" t="s">
        <v>56</v>
      </c>
      <c r="Q86" s="180" t="s">
        <v>751</v>
      </c>
      <c r="R86" s="160" t="s">
        <v>1371</v>
      </c>
    </row>
    <row r="87" spans="1:18" ht="88.5" customHeight="1" x14ac:dyDescent="0.2">
      <c r="A87" s="138">
        <f t="shared" si="9"/>
        <v>5</v>
      </c>
      <c r="B87" s="207" t="s">
        <v>1886</v>
      </c>
      <c r="C87" s="207" t="s">
        <v>948</v>
      </c>
      <c r="D87" s="211" t="s">
        <v>1692</v>
      </c>
      <c r="E87" s="128" t="s">
        <v>1007</v>
      </c>
      <c r="F87" s="212" t="s">
        <v>1383</v>
      </c>
      <c r="G87" s="213">
        <v>5</v>
      </c>
      <c r="H87" s="213">
        <v>3</v>
      </c>
      <c r="I87" s="213">
        <v>5</v>
      </c>
      <c r="J87" s="213">
        <v>5</v>
      </c>
      <c r="K87" s="292">
        <v>5</v>
      </c>
      <c r="L87" s="281">
        <f t="shared" si="8"/>
        <v>23</v>
      </c>
      <c r="M87" s="156" t="s">
        <v>766</v>
      </c>
      <c r="N87" s="165" t="s">
        <v>1079</v>
      </c>
      <c r="O87" s="156" t="s">
        <v>1384</v>
      </c>
      <c r="P87" s="257" t="s">
        <v>56</v>
      </c>
      <c r="Q87" s="180" t="s">
        <v>751</v>
      </c>
      <c r="R87" s="160" t="s">
        <v>1098</v>
      </c>
    </row>
    <row r="88" spans="1:18" s="16" customFormat="1" ht="69.95" customHeight="1" x14ac:dyDescent="0.25">
      <c r="A88" s="138">
        <f t="shared" si="9"/>
        <v>6</v>
      </c>
      <c r="B88" s="207" t="s">
        <v>1886</v>
      </c>
      <c r="C88" s="207" t="s">
        <v>948</v>
      </c>
      <c r="D88" s="157" t="s">
        <v>1671</v>
      </c>
      <c r="E88" s="128" t="s">
        <v>1023</v>
      </c>
      <c r="F88" s="212" t="s">
        <v>1385</v>
      </c>
      <c r="G88" s="213">
        <v>5</v>
      </c>
      <c r="H88" s="213">
        <v>2</v>
      </c>
      <c r="I88" s="213">
        <v>5</v>
      </c>
      <c r="J88" s="213">
        <v>5</v>
      </c>
      <c r="K88" s="292">
        <v>5</v>
      </c>
      <c r="L88" s="281">
        <f t="shared" si="8"/>
        <v>22</v>
      </c>
      <c r="M88" s="156" t="s">
        <v>1386</v>
      </c>
      <c r="N88" s="156" t="s">
        <v>208</v>
      </c>
      <c r="O88" s="156" t="s">
        <v>1387</v>
      </c>
      <c r="P88" s="257" t="s">
        <v>29</v>
      </c>
      <c r="Q88" s="180" t="s">
        <v>751</v>
      </c>
      <c r="R88" s="160" t="s">
        <v>1388</v>
      </c>
    </row>
    <row r="89" spans="1:18" ht="69.95" customHeight="1" x14ac:dyDescent="0.2">
      <c r="A89" s="138">
        <f t="shared" si="9"/>
        <v>7</v>
      </c>
      <c r="B89" s="207" t="s">
        <v>1886</v>
      </c>
      <c r="C89" s="207" t="s">
        <v>948</v>
      </c>
      <c r="D89" s="157" t="s">
        <v>1667</v>
      </c>
      <c r="E89" s="128" t="s">
        <v>1007</v>
      </c>
      <c r="F89" s="212" t="s">
        <v>1389</v>
      </c>
      <c r="G89" s="213">
        <v>5</v>
      </c>
      <c r="H89" s="213">
        <v>5</v>
      </c>
      <c r="I89" s="213">
        <v>5</v>
      </c>
      <c r="J89" s="213">
        <v>5</v>
      </c>
      <c r="K89" s="292">
        <v>5</v>
      </c>
      <c r="L89" s="281">
        <f t="shared" si="8"/>
        <v>25</v>
      </c>
      <c r="M89" s="156" t="s">
        <v>1351</v>
      </c>
      <c r="N89" s="156" t="s">
        <v>1352</v>
      </c>
      <c r="O89" s="156" t="s">
        <v>1353</v>
      </c>
      <c r="P89" s="257" t="s">
        <v>51</v>
      </c>
      <c r="Q89" s="180" t="s">
        <v>751</v>
      </c>
      <c r="R89" s="160" t="s">
        <v>1354</v>
      </c>
    </row>
    <row r="90" spans="1:18" ht="69.95" customHeight="1" x14ac:dyDescent="0.2">
      <c r="A90" s="138">
        <f t="shared" si="9"/>
        <v>8</v>
      </c>
      <c r="B90" s="207" t="s">
        <v>1886</v>
      </c>
      <c r="C90" s="207" t="s">
        <v>948</v>
      </c>
      <c r="D90" s="211" t="s">
        <v>1684</v>
      </c>
      <c r="E90" s="128" t="s">
        <v>1023</v>
      </c>
      <c r="F90" s="212" t="s">
        <v>1390</v>
      </c>
      <c r="G90" s="213">
        <v>5</v>
      </c>
      <c r="H90" s="213">
        <v>5</v>
      </c>
      <c r="I90" s="213">
        <v>5</v>
      </c>
      <c r="J90" s="213">
        <v>5</v>
      </c>
      <c r="K90" s="292">
        <v>5</v>
      </c>
      <c r="L90" s="281">
        <f t="shared" si="8"/>
        <v>25</v>
      </c>
      <c r="M90" s="156" t="s">
        <v>278</v>
      </c>
      <c r="N90" s="156" t="s">
        <v>1391</v>
      </c>
      <c r="O90" s="156" t="s">
        <v>1382</v>
      </c>
      <c r="P90" s="257" t="s">
        <v>56</v>
      </c>
      <c r="Q90" s="180" t="s">
        <v>751</v>
      </c>
      <c r="R90" s="160" t="s">
        <v>1371</v>
      </c>
    </row>
    <row r="91" spans="1:18" ht="69.95" customHeight="1" x14ac:dyDescent="0.2">
      <c r="A91" s="138">
        <f t="shared" si="9"/>
        <v>9</v>
      </c>
      <c r="B91" s="207" t="s">
        <v>1886</v>
      </c>
      <c r="C91" s="207" t="s">
        <v>948</v>
      </c>
      <c r="D91" s="211" t="s">
        <v>1740</v>
      </c>
      <c r="E91" s="128" t="s">
        <v>1007</v>
      </c>
      <c r="F91" s="212" t="s">
        <v>825</v>
      </c>
      <c r="G91" s="213">
        <v>5</v>
      </c>
      <c r="H91" s="213">
        <v>5</v>
      </c>
      <c r="I91" s="213">
        <v>5</v>
      </c>
      <c r="J91" s="213">
        <v>5</v>
      </c>
      <c r="K91" s="292">
        <v>5</v>
      </c>
      <c r="L91" s="281">
        <f t="shared" si="8"/>
        <v>25</v>
      </c>
      <c r="M91" s="156" t="s">
        <v>280</v>
      </c>
      <c r="N91" s="156" t="s">
        <v>281</v>
      </c>
      <c r="O91" s="156" t="s">
        <v>1392</v>
      </c>
      <c r="P91" s="257" t="s">
        <v>29</v>
      </c>
      <c r="Q91" s="180" t="s">
        <v>751</v>
      </c>
      <c r="R91" s="160" t="s">
        <v>1388</v>
      </c>
    </row>
    <row r="92" spans="1:18" ht="102.75" customHeight="1" x14ac:dyDescent="0.2">
      <c r="A92" s="138">
        <f t="shared" si="9"/>
        <v>10</v>
      </c>
      <c r="B92" s="207" t="s">
        <v>1886</v>
      </c>
      <c r="C92" s="207" t="s">
        <v>948</v>
      </c>
      <c r="D92" s="211" t="s">
        <v>1685</v>
      </c>
      <c r="E92" s="128" t="s">
        <v>1007</v>
      </c>
      <c r="F92" s="212" t="s">
        <v>1383</v>
      </c>
      <c r="G92" s="213">
        <v>3</v>
      </c>
      <c r="H92" s="213">
        <v>3</v>
      </c>
      <c r="I92" s="213">
        <v>3</v>
      </c>
      <c r="J92" s="213">
        <v>5</v>
      </c>
      <c r="K92" s="292">
        <v>5</v>
      </c>
      <c r="L92" s="281">
        <f t="shared" si="8"/>
        <v>19</v>
      </c>
      <c r="M92" s="156" t="s">
        <v>284</v>
      </c>
      <c r="N92" s="156" t="s">
        <v>829</v>
      </c>
      <c r="O92" s="156" t="s">
        <v>1382</v>
      </c>
      <c r="P92" s="146" t="s">
        <v>56</v>
      </c>
      <c r="Q92" s="180" t="s">
        <v>751</v>
      </c>
      <c r="R92" s="160" t="s">
        <v>1393</v>
      </c>
    </row>
    <row r="93" spans="1:18" ht="105" customHeight="1" x14ac:dyDescent="0.2">
      <c r="A93" s="138">
        <f t="shared" si="9"/>
        <v>11</v>
      </c>
      <c r="B93" s="207" t="s">
        <v>1886</v>
      </c>
      <c r="C93" s="207" t="s">
        <v>948</v>
      </c>
      <c r="D93" s="211" t="s">
        <v>1686</v>
      </c>
      <c r="E93" s="128" t="s">
        <v>1007</v>
      </c>
      <c r="F93" s="212" t="s">
        <v>1383</v>
      </c>
      <c r="G93" s="213">
        <v>5</v>
      </c>
      <c r="H93" s="213">
        <v>3</v>
      </c>
      <c r="I93" s="213">
        <v>5</v>
      </c>
      <c r="J93" s="213">
        <v>5</v>
      </c>
      <c r="K93" s="292">
        <v>5</v>
      </c>
      <c r="L93" s="281">
        <f t="shared" si="8"/>
        <v>23</v>
      </c>
      <c r="M93" s="156" t="s">
        <v>832</v>
      </c>
      <c r="N93" s="156" t="s">
        <v>287</v>
      </c>
      <c r="O93" s="156" t="s">
        <v>1382</v>
      </c>
      <c r="P93" s="146" t="s">
        <v>56</v>
      </c>
      <c r="Q93" s="180" t="s">
        <v>751</v>
      </c>
      <c r="R93" s="160" t="s">
        <v>1393</v>
      </c>
    </row>
    <row r="94" spans="1:18" ht="182.25" customHeight="1" x14ac:dyDescent="0.2">
      <c r="A94" s="138">
        <f t="shared" si="9"/>
        <v>12</v>
      </c>
      <c r="B94" s="207" t="s">
        <v>1886</v>
      </c>
      <c r="C94" s="207" t="s">
        <v>948</v>
      </c>
      <c r="D94" s="211" t="s">
        <v>1687</v>
      </c>
      <c r="E94" s="128" t="s">
        <v>1023</v>
      </c>
      <c r="F94" s="219" t="s">
        <v>1529</v>
      </c>
      <c r="G94" s="213">
        <v>5</v>
      </c>
      <c r="H94" s="213">
        <v>5</v>
      </c>
      <c r="I94" s="213">
        <v>5</v>
      </c>
      <c r="J94" s="213">
        <v>5</v>
      </c>
      <c r="K94" s="292">
        <v>5</v>
      </c>
      <c r="L94" s="281">
        <f t="shared" si="8"/>
        <v>25</v>
      </c>
      <c r="M94" s="156" t="s">
        <v>832</v>
      </c>
      <c r="N94" s="156" t="s">
        <v>1352</v>
      </c>
      <c r="O94" s="156" t="s">
        <v>1382</v>
      </c>
      <c r="P94" s="257" t="s">
        <v>56</v>
      </c>
      <c r="Q94" s="180" t="s">
        <v>751</v>
      </c>
      <c r="R94" s="160" t="s">
        <v>1371</v>
      </c>
    </row>
    <row r="95" spans="1:18" ht="125.25" customHeight="1" x14ac:dyDescent="0.2">
      <c r="A95" s="138">
        <f t="shared" si="9"/>
        <v>13</v>
      </c>
      <c r="B95" s="207" t="s">
        <v>1886</v>
      </c>
      <c r="C95" s="207" t="s">
        <v>948</v>
      </c>
      <c r="D95" s="211" t="s">
        <v>1688</v>
      </c>
      <c r="E95" s="128" t="s">
        <v>1007</v>
      </c>
      <c r="F95" s="212" t="s">
        <v>1394</v>
      </c>
      <c r="G95" s="213">
        <v>4</v>
      </c>
      <c r="H95" s="213">
        <v>3</v>
      </c>
      <c r="I95" s="213">
        <v>4</v>
      </c>
      <c r="J95" s="213">
        <v>5</v>
      </c>
      <c r="K95" s="292">
        <v>5</v>
      </c>
      <c r="L95" s="281">
        <f t="shared" si="8"/>
        <v>21</v>
      </c>
      <c r="M95" s="156" t="s">
        <v>290</v>
      </c>
      <c r="N95" s="156" t="s">
        <v>287</v>
      </c>
      <c r="O95" s="156" t="s">
        <v>1382</v>
      </c>
      <c r="P95" s="146" t="s">
        <v>56</v>
      </c>
      <c r="Q95" s="180" t="s">
        <v>751</v>
      </c>
      <c r="R95" s="160" t="s">
        <v>1393</v>
      </c>
    </row>
    <row r="96" spans="1:18" ht="69.95" customHeight="1" x14ac:dyDescent="0.2">
      <c r="A96" s="138">
        <f t="shared" si="9"/>
        <v>14</v>
      </c>
      <c r="B96" s="207" t="s">
        <v>1886</v>
      </c>
      <c r="C96" s="207" t="s">
        <v>948</v>
      </c>
      <c r="D96" s="211" t="s">
        <v>1902</v>
      </c>
      <c r="E96" s="128" t="s">
        <v>1023</v>
      </c>
      <c r="F96" s="212" t="s">
        <v>1764</v>
      </c>
      <c r="G96" s="213">
        <v>5</v>
      </c>
      <c r="H96" s="213">
        <v>2</v>
      </c>
      <c r="I96" s="213">
        <v>5</v>
      </c>
      <c r="J96" s="213">
        <v>5</v>
      </c>
      <c r="K96" s="292">
        <v>5</v>
      </c>
      <c r="L96" s="281">
        <f t="shared" si="8"/>
        <v>22</v>
      </c>
      <c r="M96" s="156" t="s">
        <v>835</v>
      </c>
      <c r="N96" s="156" t="s">
        <v>1352</v>
      </c>
      <c r="O96" s="156" t="s">
        <v>1382</v>
      </c>
      <c r="P96" s="257" t="s">
        <v>56</v>
      </c>
      <c r="Q96" s="180" t="s">
        <v>751</v>
      </c>
      <c r="R96" s="160" t="s">
        <v>1371</v>
      </c>
    </row>
    <row r="97" spans="1:18" ht="69.95" customHeight="1" x14ac:dyDescent="0.2">
      <c r="A97" s="138">
        <f t="shared" si="9"/>
        <v>15</v>
      </c>
      <c r="B97" s="207" t="s">
        <v>1886</v>
      </c>
      <c r="C97" s="207" t="s">
        <v>948</v>
      </c>
      <c r="D97" s="211" t="s">
        <v>1679</v>
      </c>
      <c r="E97" s="128" t="s">
        <v>1023</v>
      </c>
      <c r="F97" s="212" t="s">
        <v>1395</v>
      </c>
      <c r="G97" s="213">
        <v>4</v>
      </c>
      <c r="H97" s="213">
        <v>2</v>
      </c>
      <c r="I97" s="213">
        <v>3</v>
      </c>
      <c r="J97" s="213">
        <v>5</v>
      </c>
      <c r="K97" s="292">
        <v>5</v>
      </c>
      <c r="L97" s="281">
        <f t="shared" si="8"/>
        <v>19</v>
      </c>
      <c r="M97" s="156" t="s">
        <v>298</v>
      </c>
      <c r="N97" s="156" t="s">
        <v>1352</v>
      </c>
      <c r="O97" s="156" t="s">
        <v>1375</v>
      </c>
      <c r="P97" s="257" t="s">
        <v>51</v>
      </c>
      <c r="Q97" s="180" t="s">
        <v>751</v>
      </c>
      <c r="R97" s="160" t="s">
        <v>1363</v>
      </c>
    </row>
    <row r="98" spans="1:18" ht="69.95" customHeight="1" x14ac:dyDescent="0.2">
      <c r="A98" s="138">
        <v>1</v>
      </c>
      <c r="B98" s="207" t="s">
        <v>1886</v>
      </c>
      <c r="C98" s="199" t="s">
        <v>1887</v>
      </c>
      <c r="D98" s="214" t="s">
        <v>1704</v>
      </c>
      <c r="E98" s="128" t="s">
        <v>1023</v>
      </c>
      <c r="F98" s="220" t="s">
        <v>838</v>
      </c>
      <c r="G98" s="221">
        <v>5</v>
      </c>
      <c r="H98" s="221">
        <v>5</v>
      </c>
      <c r="I98" s="221">
        <v>5</v>
      </c>
      <c r="J98" s="221">
        <v>5</v>
      </c>
      <c r="K98" s="295">
        <v>5</v>
      </c>
      <c r="L98" s="281">
        <f t="shared" si="8"/>
        <v>25</v>
      </c>
      <c r="M98" s="162" t="s">
        <v>188</v>
      </c>
      <c r="N98" s="162" t="s">
        <v>189</v>
      </c>
      <c r="O98" s="163" t="s">
        <v>1396</v>
      </c>
      <c r="P98" s="276" t="s">
        <v>56</v>
      </c>
      <c r="Q98" s="203" t="s">
        <v>751</v>
      </c>
      <c r="R98" s="160" t="s">
        <v>1868</v>
      </c>
    </row>
    <row r="99" spans="1:18" ht="69.95" customHeight="1" x14ac:dyDescent="0.2">
      <c r="A99" s="138">
        <f>A98+1</f>
        <v>2</v>
      </c>
      <c r="B99" s="207" t="s">
        <v>1886</v>
      </c>
      <c r="C99" s="199" t="s">
        <v>1887</v>
      </c>
      <c r="D99" s="231" t="s">
        <v>1620</v>
      </c>
      <c r="E99" s="128" t="s">
        <v>1023</v>
      </c>
      <c r="F99" s="219" t="s">
        <v>191</v>
      </c>
      <c r="G99" s="221">
        <v>5</v>
      </c>
      <c r="H99" s="221">
        <v>5</v>
      </c>
      <c r="I99" s="221">
        <v>5</v>
      </c>
      <c r="J99" s="221">
        <v>5</v>
      </c>
      <c r="K99" s="295">
        <v>5</v>
      </c>
      <c r="L99" s="281">
        <f t="shared" si="8"/>
        <v>25</v>
      </c>
      <c r="M99" s="156" t="s">
        <v>1071</v>
      </c>
      <c r="N99" s="156" t="s">
        <v>192</v>
      </c>
      <c r="O99" s="163" t="s">
        <v>1397</v>
      </c>
      <c r="P99" s="276" t="s">
        <v>56</v>
      </c>
      <c r="Q99" s="203" t="s">
        <v>751</v>
      </c>
      <c r="R99" s="278" t="s">
        <v>1073</v>
      </c>
    </row>
    <row r="100" spans="1:18" ht="69.95" customHeight="1" x14ac:dyDescent="0.2">
      <c r="A100" s="138">
        <f t="shared" ref="A100:A120" si="10">A99+1</f>
        <v>3</v>
      </c>
      <c r="B100" s="207" t="s">
        <v>1886</v>
      </c>
      <c r="C100" s="199" t="s">
        <v>1887</v>
      </c>
      <c r="D100" s="157" t="s">
        <v>1671</v>
      </c>
      <c r="E100" s="128" t="s">
        <v>1023</v>
      </c>
      <c r="F100" s="219" t="s">
        <v>1398</v>
      </c>
      <c r="G100" s="222">
        <v>5</v>
      </c>
      <c r="H100" s="222">
        <v>2</v>
      </c>
      <c r="I100" s="222">
        <v>5</v>
      </c>
      <c r="J100" s="222">
        <v>5</v>
      </c>
      <c r="K100" s="296">
        <v>5</v>
      </c>
      <c r="L100" s="281">
        <f t="shared" si="8"/>
        <v>22</v>
      </c>
      <c r="M100" s="163" t="s">
        <v>207</v>
      </c>
      <c r="N100" s="163" t="s">
        <v>208</v>
      </c>
      <c r="O100" s="163" t="s">
        <v>1362</v>
      </c>
      <c r="P100" s="276" t="s">
        <v>29</v>
      </c>
      <c r="Q100" s="260" t="s">
        <v>751</v>
      </c>
      <c r="R100" s="278" t="s">
        <v>1363</v>
      </c>
    </row>
    <row r="101" spans="1:18" ht="80.25" customHeight="1" x14ac:dyDescent="0.2">
      <c r="A101" s="138">
        <f t="shared" si="10"/>
        <v>4</v>
      </c>
      <c r="B101" s="207" t="s">
        <v>1886</v>
      </c>
      <c r="C101" s="199" t="s">
        <v>1887</v>
      </c>
      <c r="D101" s="218" t="s">
        <v>1681</v>
      </c>
      <c r="E101" s="128" t="s">
        <v>1023</v>
      </c>
      <c r="F101" s="219" t="s">
        <v>1530</v>
      </c>
      <c r="G101" s="222">
        <v>5</v>
      </c>
      <c r="H101" s="222">
        <v>3</v>
      </c>
      <c r="I101" s="222">
        <v>5</v>
      </c>
      <c r="J101" s="222">
        <v>5</v>
      </c>
      <c r="K101" s="296">
        <v>5</v>
      </c>
      <c r="L101" s="281">
        <f t="shared" si="8"/>
        <v>23</v>
      </c>
      <c r="M101" s="163" t="s">
        <v>773</v>
      </c>
      <c r="N101" s="163" t="s">
        <v>268</v>
      </c>
      <c r="O101" s="163" t="s">
        <v>1360</v>
      </c>
      <c r="P101" s="276" t="s">
        <v>44</v>
      </c>
      <c r="Q101" s="203" t="s">
        <v>751</v>
      </c>
      <c r="R101" s="278" t="s">
        <v>1361</v>
      </c>
    </row>
    <row r="102" spans="1:18" ht="351" customHeight="1" x14ac:dyDescent="0.2">
      <c r="A102" s="138">
        <f t="shared" si="10"/>
        <v>5</v>
      </c>
      <c r="B102" s="207" t="s">
        <v>1886</v>
      </c>
      <c r="C102" s="199" t="s">
        <v>1887</v>
      </c>
      <c r="D102" s="157" t="s">
        <v>1667</v>
      </c>
      <c r="E102" s="128" t="s">
        <v>1007</v>
      </c>
      <c r="F102" s="219" t="s">
        <v>1399</v>
      </c>
      <c r="G102" s="222">
        <v>5</v>
      </c>
      <c r="H102" s="222">
        <v>5</v>
      </c>
      <c r="I102" s="222">
        <v>5</v>
      </c>
      <c r="J102" s="222">
        <v>5</v>
      </c>
      <c r="K102" s="296">
        <v>5</v>
      </c>
      <c r="L102" s="281">
        <f t="shared" si="8"/>
        <v>25</v>
      </c>
      <c r="M102" s="163" t="s">
        <v>1351</v>
      </c>
      <c r="N102" s="163" t="s">
        <v>1352</v>
      </c>
      <c r="O102" s="163" t="s">
        <v>1400</v>
      </c>
      <c r="P102" s="276" t="s">
        <v>51</v>
      </c>
      <c r="Q102" s="203" t="s">
        <v>751</v>
      </c>
      <c r="R102" s="278" t="s">
        <v>1354</v>
      </c>
    </row>
    <row r="103" spans="1:18" ht="283.5" customHeight="1" x14ac:dyDescent="0.2">
      <c r="A103" s="138">
        <f t="shared" si="10"/>
        <v>6</v>
      </c>
      <c r="B103" s="207" t="s">
        <v>1886</v>
      </c>
      <c r="C103" s="199" t="s">
        <v>1887</v>
      </c>
      <c r="D103" s="218" t="s">
        <v>1616</v>
      </c>
      <c r="E103" s="128" t="s">
        <v>1007</v>
      </c>
      <c r="F103" s="219" t="s">
        <v>1401</v>
      </c>
      <c r="G103" s="222">
        <v>4</v>
      </c>
      <c r="H103" s="222">
        <v>1</v>
      </c>
      <c r="I103" s="222">
        <v>2</v>
      </c>
      <c r="J103" s="222">
        <v>2</v>
      </c>
      <c r="K103" s="296">
        <v>5</v>
      </c>
      <c r="L103" s="281">
        <f t="shared" si="8"/>
        <v>14</v>
      </c>
      <c r="M103" s="163" t="s">
        <v>1351</v>
      </c>
      <c r="N103" s="163" t="s">
        <v>1352</v>
      </c>
      <c r="O103" s="163" t="s">
        <v>1402</v>
      </c>
      <c r="P103" s="276" t="s">
        <v>1356</v>
      </c>
      <c r="Q103" s="260" t="s">
        <v>751</v>
      </c>
      <c r="R103" s="278" t="s">
        <v>1357</v>
      </c>
    </row>
    <row r="104" spans="1:18" ht="221.25" customHeight="1" x14ac:dyDescent="0.2">
      <c r="A104" s="138">
        <f t="shared" si="10"/>
        <v>7</v>
      </c>
      <c r="B104" s="207" t="s">
        <v>1886</v>
      </c>
      <c r="C104" s="199" t="s">
        <v>1887</v>
      </c>
      <c r="D104" s="218" t="s">
        <v>1660</v>
      </c>
      <c r="E104" s="128" t="s">
        <v>1023</v>
      </c>
      <c r="F104" s="219" t="s">
        <v>1401</v>
      </c>
      <c r="G104" s="222">
        <v>5</v>
      </c>
      <c r="H104" s="222">
        <v>5</v>
      </c>
      <c r="I104" s="222">
        <v>5</v>
      </c>
      <c r="J104" s="222">
        <v>5</v>
      </c>
      <c r="K104" s="296">
        <v>5</v>
      </c>
      <c r="L104" s="281">
        <f t="shared" si="8"/>
        <v>25</v>
      </c>
      <c r="M104" s="163" t="s">
        <v>298</v>
      </c>
      <c r="N104" s="163" t="s">
        <v>1352</v>
      </c>
      <c r="O104" s="163" t="s">
        <v>1403</v>
      </c>
      <c r="P104" s="276" t="s">
        <v>56</v>
      </c>
      <c r="Q104" s="203" t="s">
        <v>751</v>
      </c>
      <c r="R104" s="278" t="s">
        <v>1359</v>
      </c>
    </row>
    <row r="105" spans="1:18" ht="156" customHeight="1" x14ac:dyDescent="0.2">
      <c r="A105" s="138">
        <f t="shared" si="10"/>
        <v>8</v>
      </c>
      <c r="B105" s="207" t="s">
        <v>1886</v>
      </c>
      <c r="C105" s="199" t="s">
        <v>1887</v>
      </c>
      <c r="D105" s="218" t="s">
        <v>1682</v>
      </c>
      <c r="E105" s="128" t="s">
        <v>1007</v>
      </c>
      <c r="F105" s="219" t="s">
        <v>1404</v>
      </c>
      <c r="G105" s="222">
        <v>4</v>
      </c>
      <c r="H105" s="222">
        <v>4</v>
      </c>
      <c r="I105" s="222">
        <v>4</v>
      </c>
      <c r="J105" s="222">
        <v>4</v>
      </c>
      <c r="K105" s="296">
        <v>5</v>
      </c>
      <c r="L105" s="281">
        <f t="shared" si="8"/>
        <v>21</v>
      </c>
      <c r="M105" s="163" t="s">
        <v>1351</v>
      </c>
      <c r="N105" s="163" t="s">
        <v>1352</v>
      </c>
      <c r="O105" s="163" t="s">
        <v>1405</v>
      </c>
      <c r="P105" s="276" t="s">
        <v>1356</v>
      </c>
      <c r="Q105" s="203" t="s">
        <v>751</v>
      </c>
      <c r="R105" s="278" t="s">
        <v>1357</v>
      </c>
    </row>
    <row r="106" spans="1:18" ht="324" customHeight="1" x14ac:dyDescent="0.2">
      <c r="A106" s="138">
        <f t="shared" si="10"/>
        <v>9</v>
      </c>
      <c r="B106" s="207" t="s">
        <v>1886</v>
      </c>
      <c r="C106" s="199" t="s">
        <v>1887</v>
      </c>
      <c r="D106" s="218" t="s">
        <v>1683</v>
      </c>
      <c r="E106" s="128" t="s">
        <v>1007</v>
      </c>
      <c r="F106" s="219" t="s">
        <v>1404</v>
      </c>
      <c r="G106" s="222">
        <v>5</v>
      </c>
      <c r="H106" s="222">
        <v>2</v>
      </c>
      <c r="I106" s="222">
        <v>4</v>
      </c>
      <c r="J106" s="222">
        <v>4</v>
      </c>
      <c r="K106" s="296">
        <v>5</v>
      </c>
      <c r="L106" s="281">
        <f t="shared" si="8"/>
        <v>20</v>
      </c>
      <c r="M106" s="163" t="s">
        <v>1351</v>
      </c>
      <c r="N106" s="163" t="s">
        <v>1352</v>
      </c>
      <c r="O106" s="163" t="s">
        <v>1406</v>
      </c>
      <c r="P106" s="276" t="s">
        <v>51</v>
      </c>
      <c r="Q106" s="203" t="s">
        <v>751</v>
      </c>
      <c r="R106" s="278" t="s">
        <v>1359</v>
      </c>
    </row>
    <row r="107" spans="1:18" ht="256.5" customHeight="1" x14ac:dyDescent="0.2">
      <c r="A107" s="138">
        <f t="shared" si="10"/>
        <v>10</v>
      </c>
      <c r="B107" s="207" t="s">
        <v>1886</v>
      </c>
      <c r="C107" s="199" t="s">
        <v>1887</v>
      </c>
      <c r="D107" s="218" t="s">
        <v>1675</v>
      </c>
      <c r="E107" s="128" t="s">
        <v>1007</v>
      </c>
      <c r="F107" s="219" t="s">
        <v>1401</v>
      </c>
      <c r="G107" s="222">
        <v>5</v>
      </c>
      <c r="H107" s="222">
        <v>4</v>
      </c>
      <c r="I107" s="222">
        <v>4</v>
      </c>
      <c r="J107" s="222">
        <v>3</v>
      </c>
      <c r="K107" s="296">
        <v>5</v>
      </c>
      <c r="L107" s="281">
        <f t="shared" si="8"/>
        <v>21</v>
      </c>
      <c r="M107" s="163" t="s">
        <v>298</v>
      </c>
      <c r="N107" s="163" t="s">
        <v>1352</v>
      </c>
      <c r="O107" s="163" t="s">
        <v>1407</v>
      </c>
      <c r="P107" s="276" t="s">
        <v>44</v>
      </c>
      <c r="Q107" s="203" t="s">
        <v>751</v>
      </c>
      <c r="R107" s="278" t="s">
        <v>1408</v>
      </c>
    </row>
    <row r="108" spans="1:18" ht="306" customHeight="1" x14ac:dyDescent="0.2">
      <c r="A108" s="138">
        <f t="shared" si="10"/>
        <v>11</v>
      </c>
      <c r="B108" s="207" t="s">
        <v>1886</v>
      </c>
      <c r="C108" s="199" t="s">
        <v>1887</v>
      </c>
      <c r="D108" s="218" t="s">
        <v>1676</v>
      </c>
      <c r="E108" s="128" t="s">
        <v>1007</v>
      </c>
      <c r="F108" s="219" t="s">
        <v>1531</v>
      </c>
      <c r="G108" s="222">
        <v>3</v>
      </c>
      <c r="H108" s="222">
        <v>4</v>
      </c>
      <c r="I108" s="222">
        <v>3</v>
      </c>
      <c r="J108" s="222">
        <v>4</v>
      </c>
      <c r="K108" s="296">
        <v>5</v>
      </c>
      <c r="L108" s="281">
        <f t="shared" si="8"/>
        <v>19</v>
      </c>
      <c r="M108" s="163" t="s">
        <v>298</v>
      </c>
      <c r="N108" s="163" t="s">
        <v>1352</v>
      </c>
      <c r="O108" s="163" t="s">
        <v>1532</v>
      </c>
      <c r="P108" s="276" t="s">
        <v>44</v>
      </c>
      <c r="Q108" s="203" t="s">
        <v>751</v>
      </c>
      <c r="R108" s="278" t="s">
        <v>1359</v>
      </c>
    </row>
    <row r="109" spans="1:18" ht="209.25" customHeight="1" x14ac:dyDescent="0.2">
      <c r="A109" s="138">
        <f t="shared" si="10"/>
        <v>12</v>
      </c>
      <c r="B109" s="207" t="s">
        <v>1886</v>
      </c>
      <c r="C109" s="199" t="s">
        <v>1887</v>
      </c>
      <c r="D109" s="218" t="s">
        <v>1677</v>
      </c>
      <c r="E109" s="128" t="s">
        <v>1007</v>
      </c>
      <c r="F109" s="219" t="s">
        <v>1409</v>
      </c>
      <c r="G109" s="222">
        <v>2</v>
      </c>
      <c r="H109" s="222">
        <v>4</v>
      </c>
      <c r="I109" s="222">
        <v>3</v>
      </c>
      <c r="J109" s="222">
        <v>4</v>
      </c>
      <c r="K109" s="296">
        <v>5</v>
      </c>
      <c r="L109" s="281">
        <f t="shared" si="8"/>
        <v>18</v>
      </c>
      <c r="M109" s="163" t="s">
        <v>298</v>
      </c>
      <c r="N109" s="163" t="s">
        <v>1352</v>
      </c>
      <c r="O109" s="163" t="s">
        <v>1410</v>
      </c>
      <c r="P109" s="276" t="s">
        <v>44</v>
      </c>
      <c r="Q109" s="203" t="s">
        <v>751</v>
      </c>
      <c r="R109" s="278" t="s">
        <v>1359</v>
      </c>
    </row>
    <row r="110" spans="1:18" ht="96" customHeight="1" x14ac:dyDescent="0.2">
      <c r="A110" s="138">
        <f t="shared" si="10"/>
        <v>13</v>
      </c>
      <c r="B110" s="207" t="s">
        <v>1886</v>
      </c>
      <c r="C110" s="199" t="s">
        <v>1887</v>
      </c>
      <c r="D110" s="218" t="s">
        <v>1678</v>
      </c>
      <c r="E110" s="128" t="s">
        <v>1007</v>
      </c>
      <c r="F110" s="219" t="s">
        <v>1411</v>
      </c>
      <c r="G110" s="222">
        <v>3</v>
      </c>
      <c r="H110" s="222">
        <v>3</v>
      </c>
      <c r="I110" s="222">
        <v>4</v>
      </c>
      <c r="J110" s="222">
        <v>4</v>
      </c>
      <c r="K110" s="296">
        <v>5</v>
      </c>
      <c r="L110" s="281">
        <f t="shared" si="8"/>
        <v>19</v>
      </c>
      <c r="M110" s="163" t="s">
        <v>298</v>
      </c>
      <c r="N110" s="163" t="s">
        <v>1352</v>
      </c>
      <c r="O110" s="163" t="s">
        <v>1533</v>
      </c>
      <c r="P110" s="276" t="s">
        <v>44</v>
      </c>
      <c r="Q110" s="203" t="s">
        <v>751</v>
      </c>
      <c r="R110" s="278" t="s">
        <v>1534</v>
      </c>
    </row>
    <row r="111" spans="1:18" ht="229.5" customHeight="1" x14ac:dyDescent="0.2">
      <c r="A111" s="138">
        <f t="shared" si="10"/>
        <v>14</v>
      </c>
      <c r="B111" s="207" t="s">
        <v>1886</v>
      </c>
      <c r="C111" s="199" t="s">
        <v>1887</v>
      </c>
      <c r="D111" s="218" t="s">
        <v>1679</v>
      </c>
      <c r="E111" s="128" t="s">
        <v>1023</v>
      </c>
      <c r="F111" s="219" t="s">
        <v>1412</v>
      </c>
      <c r="G111" s="222">
        <v>4</v>
      </c>
      <c r="H111" s="222">
        <v>4</v>
      </c>
      <c r="I111" s="222">
        <v>3</v>
      </c>
      <c r="J111" s="222">
        <v>5</v>
      </c>
      <c r="K111" s="296">
        <v>5</v>
      </c>
      <c r="L111" s="281">
        <f t="shared" si="8"/>
        <v>21</v>
      </c>
      <c r="M111" s="163" t="s">
        <v>298</v>
      </c>
      <c r="N111" s="163" t="s">
        <v>1352</v>
      </c>
      <c r="O111" s="163" t="s">
        <v>1375</v>
      </c>
      <c r="P111" s="276" t="s">
        <v>51</v>
      </c>
      <c r="Q111" s="260" t="s">
        <v>751</v>
      </c>
      <c r="R111" s="278" t="s">
        <v>1363</v>
      </c>
    </row>
    <row r="112" spans="1:18" ht="229.5" customHeight="1" x14ac:dyDescent="0.2">
      <c r="A112" s="138">
        <f t="shared" si="10"/>
        <v>15</v>
      </c>
      <c r="B112" s="207" t="s">
        <v>1886</v>
      </c>
      <c r="C112" s="199" t="s">
        <v>1887</v>
      </c>
      <c r="D112" s="157" t="s">
        <v>1900</v>
      </c>
      <c r="E112" s="128" t="s">
        <v>1023</v>
      </c>
      <c r="F112" s="219" t="s">
        <v>1413</v>
      </c>
      <c r="G112" s="222">
        <v>5</v>
      </c>
      <c r="H112" s="222">
        <v>5</v>
      </c>
      <c r="I112" s="222">
        <v>5</v>
      </c>
      <c r="J112" s="222">
        <v>5</v>
      </c>
      <c r="K112" s="296">
        <v>5</v>
      </c>
      <c r="L112" s="281">
        <f t="shared" si="8"/>
        <v>25</v>
      </c>
      <c r="M112" s="163" t="s">
        <v>298</v>
      </c>
      <c r="N112" s="163" t="s">
        <v>1352</v>
      </c>
      <c r="O112" s="163" t="s">
        <v>1414</v>
      </c>
      <c r="P112" s="276" t="s">
        <v>56</v>
      </c>
      <c r="Q112" s="203" t="s">
        <v>751</v>
      </c>
      <c r="R112" s="278" t="s">
        <v>1359</v>
      </c>
    </row>
    <row r="113" spans="1:97" ht="162" customHeight="1" x14ac:dyDescent="0.2">
      <c r="A113" s="138">
        <f t="shared" si="10"/>
        <v>16</v>
      </c>
      <c r="B113" s="207" t="s">
        <v>1886</v>
      </c>
      <c r="C113" s="199" t="s">
        <v>1887</v>
      </c>
      <c r="D113" s="211" t="s">
        <v>1902</v>
      </c>
      <c r="E113" s="128" t="s">
        <v>1023</v>
      </c>
      <c r="F113" s="219" t="s">
        <v>1415</v>
      </c>
      <c r="G113" s="222">
        <v>3</v>
      </c>
      <c r="H113" s="222">
        <v>3</v>
      </c>
      <c r="I113" s="222">
        <v>5</v>
      </c>
      <c r="J113" s="222">
        <v>5</v>
      </c>
      <c r="K113" s="296">
        <v>5</v>
      </c>
      <c r="L113" s="281">
        <f t="shared" si="8"/>
        <v>21</v>
      </c>
      <c r="M113" s="163" t="s">
        <v>298</v>
      </c>
      <c r="N113" s="163" t="s">
        <v>1352</v>
      </c>
      <c r="O113" s="163" t="s">
        <v>1414</v>
      </c>
      <c r="P113" s="276" t="s">
        <v>56</v>
      </c>
      <c r="Q113" s="203" t="s">
        <v>751</v>
      </c>
      <c r="R113" s="278" t="s">
        <v>1359</v>
      </c>
    </row>
    <row r="114" spans="1:97" ht="108" customHeight="1" x14ac:dyDescent="0.2">
      <c r="A114" s="138">
        <f t="shared" si="10"/>
        <v>17</v>
      </c>
      <c r="B114" s="207" t="s">
        <v>1886</v>
      </c>
      <c r="C114" s="199" t="s">
        <v>1887</v>
      </c>
      <c r="D114" s="218" t="s">
        <v>1680</v>
      </c>
      <c r="E114" s="128" t="s">
        <v>1007</v>
      </c>
      <c r="F114" s="219" t="s">
        <v>1416</v>
      </c>
      <c r="G114" s="222">
        <v>5</v>
      </c>
      <c r="H114" s="222">
        <v>3</v>
      </c>
      <c r="I114" s="222">
        <v>4</v>
      </c>
      <c r="J114" s="222">
        <v>5</v>
      </c>
      <c r="K114" s="296">
        <v>5</v>
      </c>
      <c r="L114" s="281">
        <f t="shared" si="8"/>
        <v>22</v>
      </c>
      <c r="M114" s="163" t="s">
        <v>305</v>
      </c>
      <c r="N114" s="163" t="s">
        <v>1352</v>
      </c>
      <c r="O114" s="163" t="s">
        <v>1535</v>
      </c>
      <c r="P114" s="276" t="s">
        <v>51</v>
      </c>
      <c r="Q114" s="203" t="s">
        <v>751</v>
      </c>
      <c r="R114" s="278" t="s">
        <v>89</v>
      </c>
    </row>
    <row r="115" spans="1:97" ht="81" customHeight="1" x14ac:dyDescent="0.2">
      <c r="A115" s="138">
        <f t="shared" si="10"/>
        <v>18</v>
      </c>
      <c r="B115" s="207" t="s">
        <v>1886</v>
      </c>
      <c r="C115" s="199" t="s">
        <v>1887</v>
      </c>
      <c r="D115" s="178" t="s">
        <v>1650</v>
      </c>
      <c r="E115" s="128" t="s">
        <v>1007</v>
      </c>
      <c r="F115" s="219" t="s">
        <v>1536</v>
      </c>
      <c r="G115" s="222">
        <v>5</v>
      </c>
      <c r="H115" s="222">
        <v>5</v>
      </c>
      <c r="I115" s="222">
        <v>5</v>
      </c>
      <c r="J115" s="222">
        <v>5</v>
      </c>
      <c r="K115" s="296">
        <v>5</v>
      </c>
      <c r="L115" s="281">
        <f t="shared" si="8"/>
        <v>25</v>
      </c>
      <c r="M115" s="163" t="s">
        <v>1537</v>
      </c>
      <c r="N115" s="163" t="s">
        <v>1352</v>
      </c>
      <c r="O115" s="163" t="s">
        <v>1538</v>
      </c>
      <c r="P115" s="276" t="s">
        <v>51</v>
      </c>
      <c r="Q115" s="203" t="s">
        <v>751</v>
      </c>
      <c r="R115" s="278" t="s">
        <v>89</v>
      </c>
    </row>
    <row r="116" spans="1:97" ht="67.5" customHeight="1" x14ac:dyDescent="0.2">
      <c r="A116" s="138">
        <f t="shared" si="10"/>
        <v>19</v>
      </c>
      <c r="B116" s="207" t="s">
        <v>1886</v>
      </c>
      <c r="C116" s="199" t="s">
        <v>1887</v>
      </c>
      <c r="D116" s="218" t="s">
        <v>1672</v>
      </c>
      <c r="E116" s="128" t="s">
        <v>1007</v>
      </c>
      <c r="F116" s="219" t="s">
        <v>1417</v>
      </c>
      <c r="G116" s="222">
        <v>5</v>
      </c>
      <c r="H116" s="222">
        <v>2</v>
      </c>
      <c r="I116" s="222">
        <v>3</v>
      </c>
      <c r="J116" s="222">
        <v>4</v>
      </c>
      <c r="K116" s="296">
        <v>5</v>
      </c>
      <c r="L116" s="281">
        <f t="shared" si="8"/>
        <v>19</v>
      </c>
      <c r="M116" s="163" t="s">
        <v>1539</v>
      </c>
      <c r="N116" s="163" t="s">
        <v>1352</v>
      </c>
      <c r="O116" s="163" t="s">
        <v>1418</v>
      </c>
      <c r="P116" s="276" t="s">
        <v>51</v>
      </c>
      <c r="Q116" s="203" t="s">
        <v>751</v>
      </c>
      <c r="R116" s="278" t="s">
        <v>1388</v>
      </c>
    </row>
    <row r="117" spans="1:97" ht="94.5" customHeight="1" x14ac:dyDescent="0.2">
      <c r="A117" s="138">
        <f t="shared" si="10"/>
        <v>20</v>
      </c>
      <c r="B117" s="207" t="s">
        <v>1886</v>
      </c>
      <c r="C117" s="199" t="s">
        <v>1887</v>
      </c>
      <c r="D117" s="218" t="s">
        <v>1673</v>
      </c>
      <c r="E117" s="128" t="s">
        <v>1007</v>
      </c>
      <c r="F117" s="219" t="s">
        <v>308</v>
      </c>
      <c r="G117" s="222">
        <v>5</v>
      </c>
      <c r="H117" s="222">
        <v>4</v>
      </c>
      <c r="I117" s="222">
        <v>4</v>
      </c>
      <c r="J117" s="222">
        <v>4</v>
      </c>
      <c r="K117" s="296">
        <v>5</v>
      </c>
      <c r="L117" s="281">
        <f t="shared" si="8"/>
        <v>22</v>
      </c>
      <c r="M117" s="163" t="s">
        <v>1537</v>
      </c>
      <c r="N117" s="163" t="s">
        <v>1352</v>
      </c>
      <c r="O117" s="163" t="s">
        <v>1540</v>
      </c>
      <c r="P117" s="276" t="s">
        <v>51</v>
      </c>
      <c r="Q117" s="203" t="s">
        <v>751</v>
      </c>
      <c r="R117" s="278" t="s">
        <v>1419</v>
      </c>
    </row>
    <row r="118" spans="1:97" ht="81" customHeight="1" x14ac:dyDescent="0.2">
      <c r="A118" s="138">
        <f t="shared" si="10"/>
        <v>21</v>
      </c>
      <c r="B118" s="207" t="s">
        <v>1886</v>
      </c>
      <c r="C118" s="199" t="s">
        <v>1887</v>
      </c>
      <c r="D118" s="218" t="s">
        <v>1624</v>
      </c>
      <c r="E118" s="128" t="s">
        <v>1007</v>
      </c>
      <c r="F118" s="219" t="s">
        <v>1420</v>
      </c>
      <c r="G118" s="222">
        <v>4</v>
      </c>
      <c r="H118" s="222">
        <v>3</v>
      </c>
      <c r="I118" s="222">
        <v>4</v>
      </c>
      <c r="J118" s="222">
        <v>5</v>
      </c>
      <c r="K118" s="296">
        <v>5</v>
      </c>
      <c r="L118" s="281">
        <f t="shared" si="8"/>
        <v>21</v>
      </c>
      <c r="M118" s="163" t="s">
        <v>1351</v>
      </c>
      <c r="N118" s="163" t="s">
        <v>1352</v>
      </c>
      <c r="O118" s="163" t="s">
        <v>1403</v>
      </c>
      <c r="P118" s="276" t="s">
        <v>29</v>
      </c>
      <c r="Q118" s="203" t="s">
        <v>751</v>
      </c>
      <c r="R118" s="278" t="s">
        <v>1359</v>
      </c>
    </row>
    <row r="119" spans="1:97" ht="121.5" customHeight="1" x14ac:dyDescent="0.2">
      <c r="A119" s="138">
        <f t="shared" si="10"/>
        <v>22</v>
      </c>
      <c r="B119" s="207" t="s">
        <v>1886</v>
      </c>
      <c r="C119" s="199" t="s">
        <v>1887</v>
      </c>
      <c r="D119" s="218" t="s">
        <v>1674</v>
      </c>
      <c r="E119" s="128" t="s">
        <v>1007</v>
      </c>
      <c r="F119" s="219" t="s">
        <v>1541</v>
      </c>
      <c r="G119" s="222">
        <v>5</v>
      </c>
      <c r="H119" s="222">
        <v>4</v>
      </c>
      <c r="I119" s="222">
        <v>4</v>
      </c>
      <c r="J119" s="222">
        <v>5</v>
      </c>
      <c r="K119" s="296">
        <v>5</v>
      </c>
      <c r="L119" s="281">
        <f t="shared" si="8"/>
        <v>23</v>
      </c>
      <c r="M119" s="163" t="s">
        <v>1351</v>
      </c>
      <c r="N119" s="163" t="s">
        <v>1352</v>
      </c>
      <c r="O119" s="163" t="s">
        <v>1403</v>
      </c>
      <c r="P119" s="276" t="s">
        <v>51</v>
      </c>
      <c r="Q119" s="203" t="s">
        <v>751</v>
      </c>
      <c r="R119" s="278" t="s">
        <v>1359</v>
      </c>
    </row>
    <row r="120" spans="1:97" ht="69.95" customHeight="1" x14ac:dyDescent="0.2">
      <c r="A120" s="138">
        <f t="shared" si="10"/>
        <v>23</v>
      </c>
      <c r="B120" s="207" t="s">
        <v>1886</v>
      </c>
      <c r="C120" s="199" t="s">
        <v>1887</v>
      </c>
      <c r="D120" s="199" t="s">
        <v>1666</v>
      </c>
      <c r="E120" s="128" t="s">
        <v>1007</v>
      </c>
      <c r="F120" s="199" t="s">
        <v>1421</v>
      </c>
      <c r="G120" s="222">
        <v>4</v>
      </c>
      <c r="H120" s="222">
        <v>1</v>
      </c>
      <c r="I120" s="222">
        <v>4</v>
      </c>
      <c r="J120" s="222">
        <v>5</v>
      </c>
      <c r="K120" s="296">
        <v>5</v>
      </c>
      <c r="L120" s="281">
        <f t="shared" si="8"/>
        <v>19</v>
      </c>
      <c r="M120" s="163" t="s">
        <v>1351</v>
      </c>
      <c r="N120" s="163" t="s">
        <v>1352</v>
      </c>
      <c r="O120" s="163" t="s">
        <v>1542</v>
      </c>
      <c r="P120" s="276" t="s">
        <v>51</v>
      </c>
      <c r="Q120" s="203" t="s">
        <v>751</v>
      </c>
      <c r="R120" s="278" t="s">
        <v>1359</v>
      </c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</row>
    <row r="121" spans="1:97" s="119" customFormat="1" ht="85.5" customHeight="1" x14ac:dyDescent="0.2">
      <c r="A121" s="183">
        <v>1</v>
      </c>
      <c r="B121" s="207" t="s">
        <v>1886</v>
      </c>
      <c r="C121" s="137" t="s">
        <v>951</v>
      </c>
      <c r="D121" s="214" t="s">
        <v>1704</v>
      </c>
      <c r="E121" s="128" t="s">
        <v>1023</v>
      </c>
      <c r="F121" s="317" t="s">
        <v>1286</v>
      </c>
      <c r="G121" s="136">
        <v>5</v>
      </c>
      <c r="H121" s="136">
        <v>1</v>
      </c>
      <c r="I121" s="136">
        <v>5</v>
      </c>
      <c r="J121" s="136">
        <v>5</v>
      </c>
      <c r="K121" s="285">
        <v>5</v>
      </c>
      <c r="L121" s="281">
        <f t="shared" si="8"/>
        <v>21</v>
      </c>
      <c r="M121" s="304" t="s">
        <v>264</v>
      </c>
      <c r="N121" s="203" t="s">
        <v>265</v>
      </c>
      <c r="O121" s="203" t="s">
        <v>1838</v>
      </c>
      <c r="P121" s="133" t="s">
        <v>29</v>
      </c>
      <c r="Q121" s="131" t="s">
        <v>751</v>
      </c>
      <c r="R121" s="203" t="s">
        <v>1287</v>
      </c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</row>
    <row r="122" spans="1:97" ht="84" customHeight="1" x14ac:dyDescent="0.2">
      <c r="A122" s="183">
        <f>A121+1</f>
        <v>2</v>
      </c>
      <c r="B122" s="207" t="s">
        <v>1886</v>
      </c>
      <c r="C122" s="137" t="s">
        <v>951</v>
      </c>
      <c r="D122" s="173" t="s">
        <v>1620</v>
      </c>
      <c r="E122" s="128" t="s">
        <v>1023</v>
      </c>
      <c r="F122" s="318" t="s">
        <v>191</v>
      </c>
      <c r="G122" s="142">
        <v>5</v>
      </c>
      <c r="H122" s="142">
        <v>1</v>
      </c>
      <c r="I122" s="142">
        <v>5</v>
      </c>
      <c r="J122" s="142">
        <v>5</v>
      </c>
      <c r="K122" s="286">
        <v>5</v>
      </c>
      <c r="L122" s="281">
        <f t="shared" si="8"/>
        <v>21</v>
      </c>
      <c r="M122" s="311" t="s">
        <v>1288</v>
      </c>
      <c r="N122" s="131" t="s">
        <v>1289</v>
      </c>
      <c r="O122" s="131" t="s">
        <v>1794</v>
      </c>
      <c r="P122" s="133" t="s">
        <v>56</v>
      </c>
      <c r="Q122" s="131" t="s">
        <v>751</v>
      </c>
      <c r="R122" s="131" t="s">
        <v>1290</v>
      </c>
    </row>
    <row r="123" spans="1:97" ht="89.25" customHeight="1" x14ac:dyDescent="0.2">
      <c r="A123" s="183">
        <f t="shared" ref="A123:A138" si="11">A122+1</f>
        <v>3</v>
      </c>
      <c r="B123" s="207" t="s">
        <v>1886</v>
      </c>
      <c r="C123" s="137" t="s">
        <v>951</v>
      </c>
      <c r="D123" s="211" t="s">
        <v>1667</v>
      </c>
      <c r="E123" s="128" t="s">
        <v>1007</v>
      </c>
      <c r="F123" s="318" t="s">
        <v>1291</v>
      </c>
      <c r="G123" s="136">
        <v>5</v>
      </c>
      <c r="H123" s="128">
        <v>1</v>
      </c>
      <c r="I123" s="136">
        <v>5</v>
      </c>
      <c r="J123" s="136">
        <v>5</v>
      </c>
      <c r="K123" s="285">
        <v>5</v>
      </c>
      <c r="L123" s="281">
        <f t="shared" si="8"/>
        <v>21</v>
      </c>
      <c r="M123" s="303" t="s">
        <v>1292</v>
      </c>
      <c r="N123" s="178" t="s">
        <v>1293</v>
      </c>
      <c r="O123" s="131" t="s">
        <v>1825</v>
      </c>
      <c r="P123" s="133" t="s">
        <v>56</v>
      </c>
      <c r="Q123" s="131" t="s">
        <v>751</v>
      </c>
      <c r="R123" s="131" t="s">
        <v>1294</v>
      </c>
    </row>
    <row r="124" spans="1:97" ht="94.5" customHeight="1" x14ac:dyDescent="0.2">
      <c r="A124" s="183">
        <f t="shared" si="11"/>
        <v>4</v>
      </c>
      <c r="B124" s="207" t="s">
        <v>1886</v>
      </c>
      <c r="C124" s="137" t="s">
        <v>951</v>
      </c>
      <c r="D124" s="211" t="s">
        <v>1685</v>
      </c>
      <c r="E124" s="128" t="s">
        <v>1007</v>
      </c>
      <c r="F124" s="318" t="s">
        <v>1511</v>
      </c>
      <c r="G124" s="142">
        <v>5</v>
      </c>
      <c r="H124" s="142">
        <v>5</v>
      </c>
      <c r="I124" s="142">
        <v>5</v>
      </c>
      <c r="J124" s="142">
        <v>5</v>
      </c>
      <c r="K124" s="286">
        <v>5</v>
      </c>
      <c r="L124" s="281">
        <f t="shared" si="8"/>
        <v>25</v>
      </c>
      <c r="M124" s="303" t="s">
        <v>1295</v>
      </c>
      <c r="N124" s="131" t="s">
        <v>287</v>
      </c>
      <c r="O124" s="131" t="s">
        <v>1826</v>
      </c>
      <c r="P124" s="154" t="s">
        <v>29</v>
      </c>
      <c r="Q124" s="131" t="s">
        <v>751</v>
      </c>
      <c r="R124" s="131" t="s">
        <v>1296</v>
      </c>
    </row>
    <row r="125" spans="1:97" ht="80.25" customHeight="1" x14ac:dyDescent="0.2">
      <c r="A125" s="183">
        <f t="shared" si="11"/>
        <v>5</v>
      </c>
      <c r="B125" s="207" t="s">
        <v>1886</v>
      </c>
      <c r="C125" s="137" t="s">
        <v>951</v>
      </c>
      <c r="D125" s="173" t="s">
        <v>1668</v>
      </c>
      <c r="E125" s="128" t="s">
        <v>1007</v>
      </c>
      <c r="F125" s="318" t="s">
        <v>1297</v>
      </c>
      <c r="G125" s="142">
        <v>5</v>
      </c>
      <c r="H125" s="142">
        <v>5</v>
      </c>
      <c r="I125" s="142">
        <v>5</v>
      </c>
      <c r="J125" s="142">
        <v>5</v>
      </c>
      <c r="K125" s="286">
        <v>5</v>
      </c>
      <c r="L125" s="281">
        <f t="shared" si="8"/>
        <v>25</v>
      </c>
      <c r="M125" s="303" t="s">
        <v>1295</v>
      </c>
      <c r="N125" s="131" t="s">
        <v>287</v>
      </c>
      <c r="O125" s="131" t="s">
        <v>1827</v>
      </c>
      <c r="P125" s="133" t="s">
        <v>56</v>
      </c>
      <c r="Q125" s="131" t="s">
        <v>751</v>
      </c>
      <c r="R125" s="131" t="s">
        <v>1296</v>
      </c>
    </row>
    <row r="126" spans="1:97" ht="81.75" customHeight="1" x14ac:dyDescent="0.2">
      <c r="A126" s="183">
        <f t="shared" si="11"/>
        <v>6</v>
      </c>
      <c r="B126" s="207" t="s">
        <v>1886</v>
      </c>
      <c r="C126" s="137" t="s">
        <v>951</v>
      </c>
      <c r="D126" s="173" t="s">
        <v>1669</v>
      </c>
      <c r="E126" s="128" t="s">
        <v>1007</v>
      </c>
      <c r="F126" s="318" t="s">
        <v>1512</v>
      </c>
      <c r="G126" s="142">
        <v>5</v>
      </c>
      <c r="H126" s="142">
        <v>5</v>
      </c>
      <c r="I126" s="142">
        <v>5</v>
      </c>
      <c r="J126" s="142">
        <v>5</v>
      </c>
      <c r="K126" s="286">
        <v>5</v>
      </c>
      <c r="L126" s="281">
        <f t="shared" si="8"/>
        <v>25</v>
      </c>
      <c r="M126" s="303" t="s">
        <v>1773</v>
      </c>
      <c r="N126" s="131" t="s">
        <v>287</v>
      </c>
      <c r="O126" s="131" t="s">
        <v>1860</v>
      </c>
      <c r="P126" s="133" t="s">
        <v>56</v>
      </c>
      <c r="Q126" s="131" t="s">
        <v>751</v>
      </c>
      <c r="R126" s="131" t="s">
        <v>1296</v>
      </c>
    </row>
    <row r="127" spans="1:97" ht="95.25" customHeight="1" x14ac:dyDescent="0.2">
      <c r="A127" s="183">
        <f t="shared" si="11"/>
        <v>7</v>
      </c>
      <c r="B127" s="207" t="s">
        <v>1886</v>
      </c>
      <c r="C127" s="137" t="s">
        <v>951</v>
      </c>
      <c r="D127" s="173" t="s">
        <v>1670</v>
      </c>
      <c r="E127" s="128" t="s">
        <v>1023</v>
      </c>
      <c r="F127" s="318" t="s">
        <v>1610</v>
      </c>
      <c r="G127" s="142">
        <v>5</v>
      </c>
      <c r="H127" s="142">
        <v>1</v>
      </c>
      <c r="I127" s="142">
        <v>5</v>
      </c>
      <c r="J127" s="142">
        <v>5</v>
      </c>
      <c r="K127" s="286">
        <v>5</v>
      </c>
      <c r="L127" s="281">
        <f t="shared" si="8"/>
        <v>21</v>
      </c>
      <c r="M127" s="311" t="s">
        <v>1298</v>
      </c>
      <c r="N127" s="178" t="s">
        <v>1299</v>
      </c>
      <c r="O127" s="178" t="s">
        <v>1828</v>
      </c>
      <c r="P127" s="138" t="s">
        <v>1518</v>
      </c>
      <c r="Q127" s="178" t="s">
        <v>1300</v>
      </c>
      <c r="R127" s="178" t="s">
        <v>1301</v>
      </c>
    </row>
    <row r="128" spans="1:97" ht="81" customHeight="1" x14ac:dyDescent="0.2">
      <c r="A128" s="183">
        <f t="shared" si="11"/>
        <v>8</v>
      </c>
      <c r="B128" s="207" t="s">
        <v>1886</v>
      </c>
      <c r="C128" s="137" t="s">
        <v>951</v>
      </c>
      <c r="D128" s="157" t="s">
        <v>1671</v>
      </c>
      <c r="E128" s="128" t="s">
        <v>1023</v>
      </c>
      <c r="F128" s="318" t="s">
        <v>1302</v>
      </c>
      <c r="G128" s="142">
        <v>5</v>
      </c>
      <c r="H128" s="142">
        <v>1</v>
      </c>
      <c r="I128" s="142">
        <v>5</v>
      </c>
      <c r="J128" s="142">
        <v>5</v>
      </c>
      <c r="K128" s="286">
        <v>5</v>
      </c>
      <c r="L128" s="281">
        <f t="shared" si="8"/>
        <v>21</v>
      </c>
      <c r="M128" s="311" t="s">
        <v>1303</v>
      </c>
      <c r="N128" s="178" t="s">
        <v>1304</v>
      </c>
      <c r="O128" s="178" t="s">
        <v>1305</v>
      </c>
      <c r="P128" s="138" t="s">
        <v>1518</v>
      </c>
      <c r="Q128" s="178" t="s">
        <v>1306</v>
      </c>
      <c r="R128" s="178" t="s">
        <v>1307</v>
      </c>
    </row>
    <row r="129" spans="1:18" ht="86.25" customHeight="1" x14ac:dyDescent="0.2">
      <c r="A129" s="183">
        <f t="shared" si="11"/>
        <v>9</v>
      </c>
      <c r="B129" s="207" t="s">
        <v>1886</v>
      </c>
      <c r="C129" s="137" t="s">
        <v>951</v>
      </c>
      <c r="D129" s="178" t="s">
        <v>1660</v>
      </c>
      <c r="E129" s="128" t="s">
        <v>1023</v>
      </c>
      <c r="F129" s="318" t="s">
        <v>1513</v>
      </c>
      <c r="G129" s="142">
        <v>5</v>
      </c>
      <c r="H129" s="142">
        <v>1</v>
      </c>
      <c r="I129" s="142">
        <v>5</v>
      </c>
      <c r="J129" s="142">
        <v>5</v>
      </c>
      <c r="K129" s="286">
        <v>5</v>
      </c>
      <c r="L129" s="281">
        <f t="shared" si="8"/>
        <v>21</v>
      </c>
      <c r="M129" s="308" t="s">
        <v>1308</v>
      </c>
      <c r="N129" s="131" t="s">
        <v>1543</v>
      </c>
      <c r="O129" s="131" t="s">
        <v>1309</v>
      </c>
      <c r="P129" s="138" t="s">
        <v>1518</v>
      </c>
      <c r="Q129" s="131" t="s">
        <v>751</v>
      </c>
      <c r="R129" s="131" t="s">
        <v>1310</v>
      </c>
    </row>
    <row r="130" spans="1:18" ht="80.25" customHeight="1" x14ac:dyDescent="0.2">
      <c r="A130" s="183">
        <f t="shared" si="11"/>
        <v>10</v>
      </c>
      <c r="B130" s="207" t="s">
        <v>1886</v>
      </c>
      <c r="C130" s="137" t="s">
        <v>951</v>
      </c>
      <c r="D130" s="157" t="s">
        <v>1900</v>
      </c>
      <c r="E130" s="128" t="s">
        <v>1023</v>
      </c>
      <c r="F130" s="319" t="s">
        <v>1311</v>
      </c>
      <c r="G130" s="142">
        <v>5</v>
      </c>
      <c r="H130" s="142">
        <v>1</v>
      </c>
      <c r="I130" s="142">
        <v>5</v>
      </c>
      <c r="J130" s="142">
        <v>5</v>
      </c>
      <c r="K130" s="286">
        <v>5</v>
      </c>
      <c r="L130" s="281">
        <f t="shared" si="8"/>
        <v>21</v>
      </c>
      <c r="M130" s="308" t="s">
        <v>1312</v>
      </c>
      <c r="N130" s="131" t="s">
        <v>1313</v>
      </c>
      <c r="O130" s="131" t="s">
        <v>1314</v>
      </c>
      <c r="P130" s="138" t="s">
        <v>1518</v>
      </c>
      <c r="Q130" s="131" t="s">
        <v>751</v>
      </c>
      <c r="R130" s="131" t="s">
        <v>1315</v>
      </c>
    </row>
    <row r="131" spans="1:18" ht="80.099999999999994" customHeight="1" x14ac:dyDescent="0.2">
      <c r="A131" s="183">
        <f t="shared" si="11"/>
        <v>11</v>
      </c>
      <c r="B131" s="207" t="s">
        <v>1886</v>
      </c>
      <c r="C131" s="137" t="s">
        <v>951</v>
      </c>
      <c r="D131" s="191" t="s">
        <v>1616</v>
      </c>
      <c r="E131" s="128" t="s">
        <v>1007</v>
      </c>
      <c r="F131" s="318" t="s">
        <v>1316</v>
      </c>
      <c r="G131" s="142">
        <v>5</v>
      </c>
      <c r="H131" s="142">
        <v>5</v>
      </c>
      <c r="I131" s="142">
        <v>5</v>
      </c>
      <c r="J131" s="142">
        <v>5</v>
      </c>
      <c r="K131" s="286">
        <v>5</v>
      </c>
      <c r="L131" s="281">
        <f t="shared" si="8"/>
        <v>25</v>
      </c>
      <c r="M131" s="303" t="s">
        <v>1317</v>
      </c>
      <c r="N131" s="131" t="s">
        <v>1318</v>
      </c>
      <c r="O131" s="131" t="s">
        <v>1319</v>
      </c>
      <c r="P131" s="138" t="s">
        <v>1518</v>
      </c>
      <c r="Q131" s="131" t="s">
        <v>751</v>
      </c>
      <c r="R131" s="131" t="s">
        <v>1320</v>
      </c>
    </row>
    <row r="132" spans="1:18" ht="80.099999999999994" customHeight="1" x14ac:dyDescent="0.2">
      <c r="A132" s="183">
        <f t="shared" si="11"/>
        <v>12</v>
      </c>
      <c r="B132" s="207" t="s">
        <v>1886</v>
      </c>
      <c r="C132" s="137" t="s">
        <v>951</v>
      </c>
      <c r="D132" s="173" t="s">
        <v>1663</v>
      </c>
      <c r="E132" s="128" t="s">
        <v>1007</v>
      </c>
      <c r="F132" s="318" t="s">
        <v>1321</v>
      </c>
      <c r="G132" s="142">
        <v>3</v>
      </c>
      <c r="H132" s="142">
        <v>1</v>
      </c>
      <c r="I132" s="142">
        <v>5</v>
      </c>
      <c r="J132" s="142">
        <v>5</v>
      </c>
      <c r="K132" s="286">
        <v>5</v>
      </c>
      <c r="L132" s="281">
        <f t="shared" si="8"/>
        <v>19</v>
      </c>
      <c r="M132" s="303" t="s">
        <v>1322</v>
      </c>
      <c r="N132" s="131" t="s">
        <v>1323</v>
      </c>
      <c r="O132" s="131" t="s">
        <v>1829</v>
      </c>
      <c r="P132" s="154" t="s">
        <v>1038</v>
      </c>
      <c r="Q132" s="131" t="s">
        <v>751</v>
      </c>
      <c r="R132" s="131" t="s">
        <v>1324</v>
      </c>
    </row>
    <row r="133" spans="1:18" ht="80.099999999999994" customHeight="1" x14ac:dyDescent="0.2">
      <c r="A133" s="183">
        <f t="shared" si="11"/>
        <v>13</v>
      </c>
      <c r="B133" s="207" t="s">
        <v>1886</v>
      </c>
      <c r="C133" s="178" t="s">
        <v>951</v>
      </c>
      <c r="D133" s="173" t="s">
        <v>1664</v>
      </c>
      <c r="E133" s="128" t="s">
        <v>1007</v>
      </c>
      <c r="F133" s="209" t="s">
        <v>1325</v>
      </c>
      <c r="G133" s="141">
        <v>4</v>
      </c>
      <c r="H133" s="141">
        <v>1</v>
      </c>
      <c r="I133" s="141">
        <v>5</v>
      </c>
      <c r="J133" s="141">
        <v>5</v>
      </c>
      <c r="K133" s="294">
        <v>5</v>
      </c>
      <c r="L133" s="281">
        <f t="shared" si="8"/>
        <v>20</v>
      </c>
      <c r="M133" s="303" t="s">
        <v>1322</v>
      </c>
      <c r="N133" s="131" t="s">
        <v>1323</v>
      </c>
      <c r="O133" s="131" t="s">
        <v>1847</v>
      </c>
      <c r="P133" s="154" t="s">
        <v>29</v>
      </c>
      <c r="Q133" s="131" t="s">
        <v>751</v>
      </c>
      <c r="R133" s="131" t="s">
        <v>1324</v>
      </c>
    </row>
    <row r="134" spans="1:18" ht="80.099999999999994" customHeight="1" x14ac:dyDescent="0.2">
      <c r="A134" s="183">
        <f t="shared" si="11"/>
        <v>14</v>
      </c>
      <c r="B134" s="207" t="s">
        <v>1886</v>
      </c>
      <c r="C134" s="137" t="s">
        <v>951</v>
      </c>
      <c r="D134" s="173" t="s">
        <v>1665</v>
      </c>
      <c r="E134" s="128" t="s">
        <v>1007</v>
      </c>
      <c r="F134" s="209" t="s">
        <v>1326</v>
      </c>
      <c r="G134" s="142">
        <v>2</v>
      </c>
      <c r="H134" s="142">
        <v>1</v>
      </c>
      <c r="I134" s="142">
        <v>5</v>
      </c>
      <c r="J134" s="142">
        <v>5</v>
      </c>
      <c r="K134" s="286">
        <v>5</v>
      </c>
      <c r="L134" s="281">
        <f t="shared" si="8"/>
        <v>18</v>
      </c>
      <c r="M134" s="303" t="s">
        <v>1544</v>
      </c>
      <c r="N134" s="131" t="s">
        <v>1327</v>
      </c>
      <c r="O134" s="131" t="s">
        <v>1545</v>
      </c>
      <c r="P134" s="154" t="s">
        <v>1518</v>
      </c>
      <c r="Q134" s="131" t="s">
        <v>751</v>
      </c>
      <c r="R134" s="131" t="s">
        <v>1328</v>
      </c>
    </row>
    <row r="135" spans="1:18" ht="80.099999999999994" customHeight="1" x14ac:dyDescent="0.2">
      <c r="A135" s="183">
        <f t="shared" si="11"/>
        <v>15</v>
      </c>
      <c r="B135" s="207" t="s">
        <v>1886</v>
      </c>
      <c r="C135" s="137" t="s">
        <v>951</v>
      </c>
      <c r="D135" s="173" t="s">
        <v>1642</v>
      </c>
      <c r="E135" s="128" t="s">
        <v>1007</v>
      </c>
      <c r="F135" s="318" t="s">
        <v>1329</v>
      </c>
      <c r="G135" s="142">
        <v>5</v>
      </c>
      <c r="H135" s="142">
        <v>1</v>
      </c>
      <c r="I135" s="142">
        <v>4</v>
      </c>
      <c r="J135" s="142">
        <v>4</v>
      </c>
      <c r="K135" s="286">
        <v>5</v>
      </c>
      <c r="L135" s="281">
        <f t="shared" si="8"/>
        <v>19</v>
      </c>
      <c r="M135" s="303" t="s">
        <v>1330</v>
      </c>
      <c r="N135" s="131" t="s">
        <v>1331</v>
      </c>
      <c r="O135" s="131" t="s">
        <v>1332</v>
      </c>
      <c r="P135" s="154" t="s">
        <v>1518</v>
      </c>
      <c r="Q135" s="131" t="s">
        <v>751</v>
      </c>
      <c r="R135" s="131" t="s">
        <v>1546</v>
      </c>
    </row>
    <row r="136" spans="1:18" ht="80.099999999999994" customHeight="1" x14ac:dyDescent="0.2">
      <c r="A136" s="183">
        <f t="shared" si="11"/>
        <v>16</v>
      </c>
      <c r="B136" s="207" t="s">
        <v>1886</v>
      </c>
      <c r="C136" s="137" t="s">
        <v>951</v>
      </c>
      <c r="D136" s="173" t="s">
        <v>1650</v>
      </c>
      <c r="E136" s="128" t="s">
        <v>1007</v>
      </c>
      <c r="F136" s="318" t="s">
        <v>1333</v>
      </c>
      <c r="G136" s="142">
        <v>2</v>
      </c>
      <c r="H136" s="142">
        <v>1</v>
      </c>
      <c r="I136" s="142">
        <v>3</v>
      </c>
      <c r="J136" s="142">
        <v>3</v>
      </c>
      <c r="K136" s="286">
        <v>5</v>
      </c>
      <c r="L136" s="281">
        <f t="shared" si="8"/>
        <v>14</v>
      </c>
      <c r="M136" s="303" t="s">
        <v>1334</v>
      </c>
      <c r="N136" s="131" t="s">
        <v>1318</v>
      </c>
      <c r="O136" s="131" t="s">
        <v>1335</v>
      </c>
      <c r="P136" s="154" t="s">
        <v>44</v>
      </c>
      <c r="Q136" s="131" t="s">
        <v>751</v>
      </c>
      <c r="R136" s="131" t="s">
        <v>253</v>
      </c>
    </row>
    <row r="137" spans="1:18" ht="80.099999999999994" customHeight="1" x14ac:dyDescent="0.2">
      <c r="A137" s="183">
        <f t="shared" si="11"/>
        <v>17</v>
      </c>
      <c r="B137" s="207" t="s">
        <v>1886</v>
      </c>
      <c r="C137" s="137" t="s">
        <v>951</v>
      </c>
      <c r="D137" s="173" t="s">
        <v>1662</v>
      </c>
      <c r="E137" s="128" t="s">
        <v>1023</v>
      </c>
      <c r="F137" s="318" t="s">
        <v>1336</v>
      </c>
      <c r="G137" s="142">
        <v>5</v>
      </c>
      <c r="H137" s="142">
        <v>1</v>
      </c>
      <c r="I137" s="142">
        <v>5</v>
      </c>
      <c r="J137" s="142">
        <v>5</v>
      </c>
      <c r="K137" s="286">
        <v>5</v>
      </c>
      <c r="L137" s="281">
        <f t="shared" si="8"/>
        <v>21</v>
      </c>
      <c r="M137" s="311" t="s">
        <v>1337</v>
      </c>
      <c r="N137" s="178" t="s">
        <v>1338</v>
      </c>
      <c r="O137" s="178" t="s">
        <v>1339</v>
      </c>
      <c r="P137" s="154" t="s">
        <v>56</v>
      </c>
      <c r="Q137" s="178" t="s">
        <v>751</v>
      </c>
      <c r="R137" s="178" t="s">
        <v>1340</v>
      </c>
    </row>
    <row r="138" spans="1:18" ht="80.099999999999994" customHeight="1" x14ac:dyDescent="0.2">
      <c r="A138" s="183">
        <f t="shared" si="11"/>
        <v>18</v>
      </c>
      <c r="B138" s="207" t="s">
        <v>1886</v>
      </c>
      <c r="C138" s="137" t="s">
        <v>951</v>
      </c>
      <c r="D138" s="173" t="s">
        <v>1743</v>
      </c>
      <c r="E138" s="128" t="s">
        <v>1007</v>
      </c>
      <c r="F138" s="318" t="s">
        <v>1341</v>
      </c>
      <c r="G138" s="142">
        <v>5</v>
      </c>
      <c r="H138" s="142">
        <v>1</v>
      </c>
      <c r="I138" s="142">
        <v>5</v>
      </c>
      <c r="J138" s="142">
        <v>5</v>
      </c>
      <c r="K138" s="286">
        <v>5</v>
      </c>
      <c r="L138" s="281">
        <f t="shared" si="8"/>
        <v>21</v>
      </c>
      <c r="M138" s="303" t="s">
        <v>1342</v>
      </c>
      <c r="N138" s="131" t="s">
        <v>1343</v>
      </c>
      <c r="O138" s="131" t="s">
        <v>1344</v>
      </c>
      <c r="P138" s="154" t="s">
        <v>56</v>
      </c>
      <c r="Q138" s="131" t="s">
        <v>751</v>
      </c>
      <c r="R138" s="131" t="s">
        <v>1345</v>
      </c>
    </row>
    <row r="139" spans="1:18" ht="80.099999999999994" customHeight="1" x14ac:dyDescent="0.2">
      <c r="A139" s="183">
        <v>1</v>
      </c>
      <c r="B139" s="137" t="s">
        <v>1888</v>
      </c>
      <c r="C139" s="183" t="s">
        <v>852</v>
      </c>
      <c r="D139" s="173" t="s">
        <v>1741</v>
      </c>
      <c r="E139" s="128" t="s">
        <v>1007</v>
      </c>
      <c r="F139" s="318" t="s">
        <v>1346</v>
      </c>
      <c r="G139" s="142">
        <v>5</v>
      </c>
      <c r="H139" s="142">
        <v>5</v>
      </c>
      <c r="I139" s="142">
        <v>5</v>
      </c>
      <c r="J139" s="142">
        <v>5</v>
      </c>
      <c r="K139" s="286">
        <v>5</v>
      </c>
      <c r="L139" s="281">
        <f t="shared" si="8"/>
        <v>25</v>
      </c>
      <c r="M139" s="311" t="s">
        <v>1547</v>
      </c>
      <c r="N139" s="178" t="s">
        <v>1347</v>
      </c>
      <c r="O139" s="178" t="s">
        <v>1348</v>
      </c>
      <c r="P139" s="213" t="s">
        <v>56</v>
      </c>
      <c r="Q139" s="178" t="s">
        <v>751</v>
      </c>
      <c r="R139" s="178" t="s">
        <v>1349</v>
      </c>
    </row>
    <row r="140" spans="1:18" ht="80.099999999999994" customHeight="1" x14ac:dyDescent="0.2">
      <c r="A140" s="183">
        <f>A139+1</f>
        <v>2</v>
      </c>
      <c r="B140" s="137" t="s">
        <v>1888</v>
      </c>
      <c r="C140" s="183" t="s">
        <v>852</v>
      </c>
      <c r="D140" s="214" t="s">
        <v>1704</v>
      </c>
      <c r="E140" s="128" t="s">
        <v>1023</v>
      </c>
      <c r="F140" s="317" t="s">
        <v>1286</v>
      </c>
      <c r="G140" s="136">
        <v>5</v>
      </c>
      <c r="H140" s="136">
        <v>1</v>
      </c>
      <c r="I140" s="136">
        <v>5</v>
      </c>
      <c r="J140" s="136">
        <v>5</v>
      </c>
      <c r="K140" s="285">
        <v>5</v>
      </c>
      <c r="L140" s="281">
        <f t="shared" ref="L140:L157" si="12">SUM(G140:K140)</f>
        <v>21</v>
      </c>
      <c r="M140" s="304" t="s">
        <v>264</v>
      </c>
      <c r="N140" s="203" t="s">
        <v>265</v>
      </c>
      <c r="O140" s="203" t="s">
        <v>1838</v>
      </c>
      <c r="P140" s="133" t="s">
        <v>29</v>
      </c>
      <c r="Q140" s="131" t="s">
        <v>751</v>
      </c>
      <c r="R140" s="203" t="s">
        <v>1287</v>
      </c>
    </row>
    <row r="141" spans="1:18" ht="80.099999999999994" customHeight="1" x14ac:dyDescent="0.2">
      <c r="A141" s="183">
        <f t="shared" ref="A141:A157" si="13">A140+1</f>
        <v>3</v>
      </c>
      <c r="B141" s="137" t="s">
        <v>1888</v>
      </c>
      <c r="C141" s="183" t="s">
        <v>852</v>
      </c>
      <c r="D141" s="173" t="s">
        <v>1620</v>
      </c>
      <c r="E141" s="128" t="s">
        <v>1023</v>
      </c>
      <c r="F141" s="318" t="s">
        <v>191</v>
      </c>
      <c r="G141" s="142">
        <v>5</v>
      </c>
      <c r="H141" s="142">
        <v>1</v>
      </c>
      <c r="I141" s="142">
        <v>5</v>
      </c>
      <c r="J141" s="142">
        <v>5</v>
      </c>
      <c r="K141" s="286">
        <v>5</v>
      </c>
      <c r="L141" s="281">
        <f t="shared" si="12"/>
        <v>21</v>
      </c>
      <c r="M141" s="311" t="s">
        <v>1288</v>
      </c>
      <c r="N141" s="131" t="s">
        <v>1289</v>
      </c>
      <c r="O141" s="131" t="s">
        <v>1794</v>
      </c>
      <c r="P141" s="133" t="s">
        <v>56</v>
      </c>
      <c r="Q141" s="131" t="s">
        <v>751</v>
      </c>
      <c r="R141" s="131" t="s">
        <v>1290</v>
      </c>
    </row>
    <row r="142" spans="1:18" ht="80.099999999999994" customHeight="1" x14ac:dyDescent="0.2">
      <c r="A142" s="183">
        <f t="shared" si="13"/>
        <v>4</v>
      </c>
      <c r="B142" s="137" t="s">
        <v>1888</v>
      </c>
      <c r="C142" s="183" t="s">
        <v>852</v>
      </c>
      <c r="D142" s="211" t="s">
        <v>1667</v>
      </c>
      <c r="E142" s="128" t="s">
        <v>1007</v>
      </c>
      <c r="F142" s="318" t="s">
        <v>1291</v>
      </c>
      <c r="G142" s="136">
        <v>5</v>
      </c>
      <c r="H142" s="128">
        <v>1</v>
      </c>
      <c r="I142" s="136">
        <v>5</v>
      </c>
      <c r="J142" s="136">
        <v>5</v>
      </c>
      <c r="K142" s="285">
        <v>5</v>
      </c>
      <c r="L142" s="281">
        <f t="shared" si="12"/>
        <v>21</v>
      </c>
      <c r="M142" s="303" t="s">
        <v>1292</v>
      </c>
      <c r="N142" s="178" t="s">
        <v>1293</v>
      </c>
      <c r="O142" s="131" t="s">
        <v>1825</v>
      </c>
      <c r="P142" s="133" t="s">
        <v>56</v>
      </c>
      <c r="Q142" s="131" t="s">
        <v>751</v>
      </c>
      <c r="R142" s="131" t="s">
        <v>1294</v>
      </c>
    </row>
    <row r="143" spans="1:18" ht="80.099999999999994" customHeight="1" x14ac:dyDescent="0.2">
      <c r="A143" s="183">
        <f t="shared" si="13"/>
        <v>5</v>
      </c>
      <c r="B143" s="137" t="s">
        <v>1888</v>
      </c>
      <c r="C143" s="183" t="s">
        <v>852</v>
      </c>
      <c r="D143" s="211" t="s">
        <v>1685</v>
      </c>
      <c r="E143" s="128" t="s">
        <v>1007</v>
      </c>
      <c r="F143" s="318" t="s">
        <v>1511</v>
      </c>
      <c r="G143" s="142">
        <v>5</v>
      </c>
      <c r="H143" s="142">
        <v>5</v>
      </c>
      <c r="I143" s="142">
        <v>5</v>
      </c>
      <c r="J143" s="142">
        <v>5</v>
      </c>
      <c r="K143" s="286">
        <v>5</v>
      </c>
      <c r="L143" s="281">
        <f t="shared" si="12"/>
        <v>25</v>
      </c>
      <c r="M143" s="303" t="s">
        <v>1295</v>
      </c>
      <c r="N143" s="131" t="s">
        <v>287</v>
      </c>
      <c r="O143" s="131" t="s">
        <v>1826</v>
      </c>
      <c r="P143" s="154" t="s">
        <v>29</v>
      </c>
      <c r="Q143" s="131" t="s">
        <v>751</v>
      </c>
      <c r="R143" s="131" t="s">
        <v>1296</v>
      </c>
    </row>
    <row r="144" spans="1:18" ht="80.099999999999994" customHeight="1" x14ac:dyDescent="0.2">
      <c r="A144" s="183">
        <f t="shared" si="13"/>
        <v>6</v>
      </c>
      <c r="B144" s="137" t="s">
        <v>1888</v>
      </c>
      <c r="C144" s="183" t="s">
        <v>852</v>
      </c>
      <c r="D144" s="173" t="s">
        <v>1668</v>
      </c>
      <c r="E144" s="128" t="s">
        <v>1007</v>
      </c>
      <c r="F144" s="318" t="s">
        <v>1297</v>
      </c>
      <c r="G144" s="142">
        <v>5</v>
      </c>
      <c r="H144" s="142">
        <v>5</v>
      </c>
      <c r="I144" s="142">
        <v>5</v>
      </c>
      <c r="J144" s="142">
        <v>5</v>
      </c>
      <c r="K144" s="286">
        <v>5</v>
      </c>
      <c r="L144" s="281">
        <f t="shared" si="12"/>
        <v>25</v>
      </c>
      <c r="M144" s="303" t="s">
        <v>1295</v>
      </c>
      <c r="N144" s="131" t="s">
        <v>287</v>
      </c>
      <c r="O144" s="131" t="s">
        <v>1827</v>
      </c>
      <c r="P144" s="133" t="s">
        <v>56</v>
      </c>
      <c r="Q144" s="131" t="s">
        <v>751</v>
      </c>
      <c r="R144" s="131" t="s">
        <v>1296</v>
      </c>
    </row>
    <row r="145" spans="1:18" ht="80.099999999999994" customHeight="1" x14ac:dyDescent="0.2">
      <c r="A145" s="183">
        <f t="shared" si="13"/>
        <v>7</v>
      </c>
      <c r="B145" s="137" t="s">
        <v>1888</v>
      </c>
      <c r="C145" s="183" t="s">
        <v>852</v>
      </c>
      <c r="D145" s="173" t="s">
        <v>1669</v>
      </c>
      <c r="E145" s="128" t="s">
        <v>1007</v>
      </c>
      <c r="F145" s="318" t="s">
        <v>1512</v>
      </c>
      <c r="G145" s="142">
        <v>5</v>
      </c>
      <c r="H145" s="142">
        <v>5</v>
      </c>
      <c r="I145" s="142">
        <v>5</v>
      </c>
      <c r="J145" s="142">
        <v>5</v>
      </c>
      <c r="K145" s="286">
        <v>5</v>
      </c>
      <c r="L145" s="281">
        <f t="shared" si="12"/>
        <v>25</v>
      </c>
      <c r="M145" s="303" t="s">
        <v>1773</v>
      </c>
      <c r="N145" s="131" t="s">
        <v>287</v>
      </c>
      <c r="O145" s="131" t="s">
        <v>1860</v>
      </c>
      <c r="P145" s="133" t="s">
        <v>56</v>
      </c>
      <c r="Q145" s="131" t="s">
        <v>751</v>
      </c>
      <c r="R145" s="131" t="s">
        <v>1296</v>
      </c>
    </row>
    <row r="146" spans="1:18" ht="80.099999999999994" customHeight="1" x14ac:dyDescent="0.2">
      <c r="A146" s="183">
        <f t="shared" si="13"/>
        <v>8</v>
      </c>
      <c r="B146" s="137" t="s">
        <v>1888</v>
      </c>
      <c r="C146" s="183" t="s">
        <v>852</v>
      </c>
      <c r="D146" s="173" t="s">
        <v>1670</v>
      </c>
      <c r="E146" s="128" t="s">
        <v>1023</v>
      </c>
      <c r="F146" s="318" t="s">
        <v>1610</v>
      </c>
      <c r="G146" s="142">
        <v>5</v>
      </c>
      <c r="H146" s="142">
        <v>1</v>
      </c>
      <c r="I146" s="142">
        <v>5</v>
      </c>
      <c r="J146" s="142">
        <v>5</v>
      </c>
      <c r="K146" s="286">
        <v>5</v>
      </c>
      <c r="L146" s="281">
        <f t="shared" si="12"/>
        <v>21</v>
      </c>
      <c r="M146" s="311" t="s">
        <v>1298</v>
      </c>
      <c r="N146" s="178" t="s">
        <v>1299</v>
      </c>
      <c r="O146" s="178" t="s">
        <v>1828</v>
      </c>
      <c r="P146" s="138" t="s">
        <v>1518</v>
      </c>
      <c r="Q146" s="178" t="s">
        <v>1300</v>
      </c>
      <c r="R146" s="178" t="s">
        <v>1301</v>
      </c>
    </row>
    <row r="147" spans="1:18" ht="80.099999999999994" customHeight="1" x14ac:dyDescent="0.2">
      <c r="A147" s="183">
        <f t="shared" si="13"/>
        <v>9</v>
      </c>
      <c r="B147" s="137" t="s">
        <v>1888</v>
      </c>
      <c r="C147" s="183" t="s">
        <v>852</v>
      </c>
      <c r="D147" s="157" t="s">
        <v>1671</v>
      </c>
      <c r="E147" s="128" t="s">
        <v>1023</v>
      </c>
      <c r="F147" s="318" t="s">
        <v>1302</v>
      </c>
      <c r="G147" s="142">
        <v>5</v>
      </c>
      <c r="H147" s="142">
        <v>1</v>
      </c>
      <c r="I147" s="142">
        <v>5</v>
      </c>
      <c r="J147" s="142">
        <v>5</v>
      </c>
      <c r="K147" s="286">
        <v>5</v>
      </c>
      <c r="L147" s="281">
        <f t="shared" si="12"/>
        <v>21</v>
      </c>
      <c r="M147" s="311" t="s">
        <v>1303</v>
      </c>
      <c r="N147" s="178" t="s">
        <v>1304</v>
      </c>
      <c r="O147" s="178" t="s">
        <v>1305</v>
      </c>
      <c r="P147" s="138" t="s">
        <v>1518</v>
      </c>
      <c r="Q147" s="178" t="s">
        <v>1306</v>
      </c>
      <c r="R147" s="178" t="s">
        <v>1307</v>
      </c>
    </row>
    <row r="148" spans="1:18" ht="80.099999999999994" customHeight="1" x14ac:dyDescent="0.2">
      <c r="A148" s="183">
        <f t="shared" si="13"/>
        <v>10</v>
      </c>
      <c r="B148" s="137" t="s">
        <v>1888</v>
      </c>
      <c r="C148" s="183" t="s">
        <v>852</v>
      </c>
      <c r="D148" s="178" t="s">
        <v>1660</v>
      </c>
      <c r="E148" s="128" t="s">
        <v>1023</v>
      </c>
      <c r="F148" s="318" t="s">
        <v>1513</v>
      </c>
      <c r="G148" s="142">
        <v>5</v>
      </c>
      <c r="H148" s="142">
        <v>1</v>
      </c>
      <c r="I148" s="142">
        <v>5</v>
      </c>
      <c r="J148" s="142">
        <v>5</v>
      </c>
      <c r="K148" s="286">
        <v>5</v>
      </c>
      <c r="L148" s="281">
        <f t="shared" si="12"/>
        <v>21</v>
      </c>
      <c r="M148" s="308" t="s">
        <v>1308</v>
      </c>
      <c r="N148" s="131" t="s">
        <v>1543</v>
      </c>
      <c r="O148" s="131" t="s">
        <v>1309</v>
      </c>
      <c r="P148" s="138" t="s">
        <v>1518</v>
      </c>
      <c r="Q148" s="131" t="s">
        <v>751</v>
      </c>
      <c r="R148" s="131" t="s">
        <v>1310</v>
      </c>
    </row>
    <row r="149" spans="1:18" ht="80.099999999999994" customHeight="1" x14ac:dyDescent="0.2">
      <c r="A149" s="183">
        <f t="shared" si="13"/>
        <v>11</v>
      </c>
      <c r="B149" s="137" t="s">
        <v>1888</v>
      </c>
      <c r="C149" s="183" t="s">
        <v>852</v>
      </c>
      <c r="D149" s="157" t="s">
        <v>1900</v>
      </c>
      <c r="E149" s="128" t="s">
        <v>1023</v>
      </c>
      <c r="F149" s="319" t="s">
        <v>1311</v>
      </c>
      <c r="G149" s="142">
        <v>5</v>
      </c>
      <c r="H149" s="142">
        <v>1</v>
      </c>
      <c r="I149" s="142">
        <v>5</v>
      </c>
      <c r="J149" s="142">
        <v>5</v>
      </c>
      <c r="K149" s="286">
        <v>5</v>
      </c>
      <c r="L149" s="281">
        <f t="shared" si="12"/>
        <v>21</v>
      </c>
      <c r="M149" s="308" t="s">
        <v>1312</v>
      </c>
      <c r="N149" s="131" t="s">
        <v>1313</v>
      </c>
      <c r="O149" s="131" t="s">
        <v>1314</v>
      </c>
      <c r="P149" s="138" t="s">
        <v>1518</v>
      </c>
      <c r="Q149" s="131" t="s">
        <v>751</v>
      </c>
      <c r="R149" s="131" t="s">
        <v>1315</v>
      </c>
    </row>
    <row r="150" spans="1:18" ht="80.099999999999994" customHeight="1" x14ac:dyDescent="0.2">
      <c r="A150" s="183">
        <f t="shared" si="13"/>
        <v>12</v>
      </c>
      <c r="B150" s="137" t="s">
        <v>1888</v>
      </c>
      <c r="C150" s="183" t="s">
        <v>852</v>
      </c>
      <c r="D150" s="191" t="s">
        <v>1616</v>
      </c>
      <c r="E150" s="128" t="s">
        <v>1007</v>
      </c>
      <c r="F150" s="318" t="s">
        <v>1316</v>
      </c>
      <c r="G150" s="142">
        <v>5</v>
      </c>
      <c r="H150" s="142">
        <v>5</v>
      </c>
      <c r="I150" s="142">
        <v>5</v>
      </c>
      <c r="J150" s="142">
        <v>5</v>
      </c>
      <c r="K150" s="286">
        <v>5</v>
      </c>
      <c r="L150" s="281">
        <f t="shared" si="12"/>
        <v>25</v>
      </c>
      <c r="M150" s="303" t="s">
        <v>1317</v>
      </c>
      <c r="N150" s="131" t="s">
        <v>1318</v>
      </c>
      <c r="O150" s="131" t="s">
        <v>1319</v>
      </c>
      <c r="P150" s="138" t="s">
        <v>1518</v>
      </c>
      <c r="Q150" s="131" t="s">
        <v>751</v>
      </c>
      <c r="R150" s="131" t="s">
        <v>1320</v>
      </c>
    </row>
    <row r="151" spans="1:18" ht="80.099999999999994" customHeight="1" x14ac:dyDescent="0.2">
      <c r="A151" s="183">
        <f t="shared" si="13"/>
        <v>13</v>
      </c>
      <c r="B151" s="137" t="s">
        <v>1888</v>
      </c>
      <c r="C151" s="183" t="s">
        <v>852</v>
      </c>
      <c r="D151" s="173" t="s">
        <v>1663</v>
      </c>
      <c r="E151" s="128" t="s">
        <v>1007</v>
      </c>
      <c r="F151" s="318" t="s">
        <v>1321</v>
      </c>
      <c r="G151" s="142">
        <v>3</v>
      </c>
      <c r="H151" s="142">
        <v>1</v>
      </c>
      <c r="I151" s="142">
        <v>5</v>
      </c>
      <c r="J151" s="142">
        <v>5</v>
      </c>
      <c r="K151" s="286">
        <v>5</v>
      </c>
      <c r="L151" s="281">
        <f t="shared" si="12"/>
        <v>19</v>
      </c>
      <c r="M151" s="303" t="s">
        <v>1322</v>
      </c>
      <c r="N151" s="131" t="s">
        <v>1323</v>
      </c>
      <c r="O151" s="131" t="s">
        <v>1829</v>
      </c>
      <c r="P151" s="154" t="s">
        <v>1038</v>
      </c>
      <c r="Q151" s="131" t="s">
        <v>751</v>
      </c>
      <c r="R151" s="131" t="s">
        <v>1324</v>
      </c>
    </row>
    <row r="152" spans="1:18" ht="80.099999999999994" customHeight="1" x14ac:dyDescent="0.2">
      <c r="A152" s="183">
        <f t="shared" si="13"/>
        <v>14</v>
      </c>
      <c r="B152" s="137" t="s">
        <v>1888</v>
      </c>
      <c r="C152" s="183" t="s">
        <v>852</v>
      </c>
      <c r="D152" s="173" t="s">
        <v>1664</v>
      </c>
      <c r="E152" s="128" t="s">
        <v>1007</v>
      </c>
      <c r="F152" s="209" t="s">
        <v>1325</v>
      </c>
      <c r="G152" s="141">
        <v>4</v>
      </c>
      <c r="H152" s="141">
        <v>1</v>
      </c>
      <c r="I152" s="141">
        <v>5</v>
      </c>
      <c r="J152" s="141">
        <v>5</v>
      </c>
      <c r="K152" s="294">
        <v>5</v>
      </c>
      <c r="L152" s="281">
        <f t="shared" si="12"/>
        <v>20</v>
      </c>
      <c r="M152" s="303" t="s">
        <v>1322</v>
      </c>
      <c r="N152" s="131" t="s">
        <v>1323</v>
      </c>
      <c r="O152" s="131" t="s">
        <v>1847</v>
      </c>
      <c r="P152" s="154" t="s">
        <v>29</v>
      </c>
      <c r="Q152" s="131" t="s">
        <v>751</v>
      </c>
      <c r="R152" s="131" t="s">
        <v>1324</v>
      </c>
    </row>
    <row r="153" spans="1:18" ht="80.099999999999994" customHeight="1" x14ac:dyDescent="0.2">
      <c r="A153" s="183">
        <f t="shared" si="13"/>
        <v>15</v>
      </c>
      <c r="B153" s="137" t="s">
        <v>1888</v>
      </c>
      <c r="C153" s="183" t="s">
        <v>852</v>
      </c>
      <c r="D153" s="173" t="s">
        <v>1665</v>
      </c>
      <c r="E153" s="128" t="s">
        <v>1007</v>
      </c>
      <c r="F153" s="209" t="s">
        <v>1326</v>
      </c>
      <c r="G153" s="142">
        <v>2</v>
      </c>
      <c r="H153" s="142">
        <v>1</v>
      </c>
      <c r="I153" s="142">
        <v>5</v>
      </c>
      <c r="J153" s="142">
        <v>5</v>
      </c>
      <c r="K153" s="286">
        <v>5</v>
      </c>
      <c r="L153" s="281">
        <f t="shared" si="12"/>
        <v>18</v>
      </c>
      <c r="M153" s="303" t="s">
        <v>1544</v>
      </c>
      <c r="N153" s="131" t="s">
        <v>1327</v>
      </c>
      <c r="O153" s="131" t="s">
        <v>1545</v>
      </c>
      <c r="P153" s="154" t="s">
        <v>1518</v>
      </c>
      <c r="Q153" s="131" t="s">
        <v>751</v>
      </c>
      <c r="R153" s="131" t="s">
        <v>1328</v>
      </c>
    </row>
    <row r="154" spans="1:18" ht="80.099999999999994" customHeight="1" x14ac:dyDescent="0.2">
      <c r="A154" s="183">
        <f t="shared" si="13"/>
        <v>16</v>
      </c>
      <c r="B154" s="137" t="s">
        <v>1888</v>
      </c>
      <c r="C154" s="183" t="s">
        <v>852</v>
      </c>
      <c r="D154" s="173" t="s">
        <v>1642</v>
      </c>
      <c r="E154" s="128" t="s">
        <v>1007</v>
      </c>
      <c r="F154" s="318" t="s">
        <v>1329</v>
      </c>
      <c r="G154" s="142">
        <v>5</v>
      </c>
      <c r="H154" s="142">
        <v>1</v>
      </c>
      <c r="I154" s="142">
        <v>4</v>
      </c>
      <c r="J154" s="142">
        <v>4</v>
      </c>
      <c r="K154" s="286">
        <v>5</v>
      </c>
      <c r="L154" s="281">
        <f t="shared" si="12"/>
        <v>19</v>
      </c>
      <c r="M154" s="303" t="s">
        <v>1330</v>
      </c>
      <c r="N154" s="131" t="s">
        <v>1331</v>
      </c>
      <c r="O154" s="131" t="s">
        <v>1332</v>
      </c>
      <c r="P154" s="154" t="s">
        <v>1518</v>
      </c>
      <c r="Q154" s="131" t="s">
        <v>751</v>
      </c>
      <c r="R154" s="131" t="s">
        <v>1546</v>
      </c>
    </row>
    <row r="155" spans="1:18" ht="80.099999999999994" customHeight="1" x14ac:dyDescent="0.2">
      <c r="A155" s="183">
        <f t="shared" si="13"/>
        <v>17</v>
      </c>
      <c r="B155" s="137" t="s">
        <v>1888</v>
      </c>
      <c r="C155" s="183" t="s">
        <v>852</v>
      </c>
      <c r="D155" s="173" t="s">
        <v>1650</v>
      </c>
      <c r="E155" s="128" t="s">
        <v>1007</v>
      </c>
      <c r="F155" s="318" t="s">
        <v>1333</v>
      </c>
      <c r="G155" s="142">
        <v>2</v>
      </c>
      <c r="H155" s="142">
        <v>1</v>
      </c>
      <c r="I155" s="142">
        <v>3</v>
      </c>
      <c r="J155" s="142">
        <v>3</v>
      </c>
      <c r="K155" s="286">
        <v>5</v>
      </c>
      <c r="L155" s="281">
        <f t="shared" si="12"/>
        <v>14</v>
      </c>
      <c r="M155" s="303" t="s">
        <v>1334</v>
      </c>
      <c r="N155" s="131" t="s">
        <v>1318</v>
      </c>
      <c r="O155" s="131" t="s">
        <v>1335</v>
      </c>
      <c r="P155" s="154" t="s">
        <v>44</v>
      </c>
      <c r="Q155" s="131" t="s">
        <v>751</v>
      </c>
      <c r="R155" s="131" t="s">
        <v>253</v>
      </c>
    </row>
    <row r="156" spans="1:18" ht="80.099999999999994" customHeight="1" x14ac:dyDescent="0.2">
      <c r="A156" s="183">
        <f t="shared" si="13"/>
        <v>18</v>
      </c>
      <c r="B156" s="137" t="s">
        <v>1888</v>
      </c>
      <c r="C156" s="183" t="s">
        <v>852</v>
      </c>
      <c r="D156" s="173" t="s">
        <v>1662</v>
      </c>
      <c r="E156" s="128" t="s">
        <v>1023</v>
      </c>
      <c r="F156" s="318" t="s">
        <v>1336</v>
      </c>
      <c r="G156" s="142">
        <v>5</v>
      </c>
      <c r="H156" s="142">
        <v>1</v>
      </c>
      <c r="I156" s="142">
        <v>5</v>
      </c>
      <c r="J156" s="142">
        <v>5</v>
      </c>
      <c r="K156" s="286">
        <v>5</v>
      </c>
      <c r="L156" s="281">
        <f t="shared" si="12"/>
        <v>21</v>
      </c>
      <c r="M156" s="311" t="s">
        <v>1337</v>
      </c>
      <c r="N156" s="178" t="s">
        <v>1338</v>
      </c>
      <c r="O156" s="178" t="s">
        <v>1339</v>
      </c>
      <c r="P156" s="154" t="s">
        <v>56</v>
      </c>
      <c r="Q156" s="178" t="s">
        <v>751</v>
      </c>
      <c r="R156" s="178" t="s">
        <v>1340</v>
      </c>
    </row>
    <row r="157" spans="1:18" ht="80.099999999999994" customHeight="1" x14ac:dyDescent="0.2">
      <c r="A157" s="183">
        <f t="shared" si="13"/>
        <v>19</v>
      </c>
      <c r="B157" s="203" t="s">
        <v>1888</v>
      </c>
      <c r="C157" s="183" t="s">
        <v>852</v>
      </c>
      <c r="D157" s="173" t="s">
        <v>1743</v>
      </c>
      <c r="E157" s="128" t="s">
        <v>1007</v>
      </c>
      <c r="F157" s="318" t="s">
        <v>1341</v>
      </c>
      <c r="G157" s="142">
        <v>5</v>
      </c>
      <c r="H157" s="142">
        <v>1</v>
      </c>
      <c r="I157" s="142">
        <v>5</v>
      </c>
      <c r="J157" s="142">
        <v>5</v>
      </c>
      <c r="K157" s="286">
        <v>5</v>
      </c>
      <c r="L157" s="281">
        <f t="shared" si="12"/>
        <v>21</v>
      </c>
      <c r="M157" s="303" t="s">
        <v>1342</v>
      </c>
      <c r="N157" s="131" t="s">
        <v>1343</v>
      </c>
      <c r="O157" s="131" t="s">
        <v>1344</v>
      </c>
      <c r="P157" s="154" t="s">
        <v>56</v>
      </c>
      <c r="Q157" s="131" t="s">
        <v>751</v>
      </c>
      <c r="R157" s="131" t="s">
        <v>1345</v>
      </c>
    </row>
    <row r="158" spans="1:18" s="77" customFormat="1" ht="148.5" customHeight="1" x14ac:dyDescent="0.25">
      <c r="A158" s="183">
        <v>1</v>
      </c>
      <c r="B158" s="127" t="s">
        <v>1898</v>
      </c>
      <c r="C158" s="134" t="s">
        <v>1899</v>
      </c>
      <c r="D158" s="214" t="s">
        <v>1704</v>
      </c>
      <c r="E158" s="128" t="s">
        <v>1023</v>
      </c>
      <c r="F158" s="171" t="s">
        <v>1549</v>
      </c>
      <c r="G158" s="136">
        <v>5</v>
      </c>
      <c r="H158" s="136">
        <v>2</v>
      </c>
      <c r="I158" s="136">
        <v>5</v>
      </c>
      <c r="J158" s="136">
        <v>5</v>
      </c>
      <c r="K158" s="285">
        <v>5</v>
      </c>
      <c r="L158" s="281">
        <f t="shared" ref="L158:L213" si="14">SUM(G158:K158)</f>
        <v>22</v>
      </c>
      <c r="M158" s="307" t="s">
        <v>1550</v>
      </c>
      <c r="N158" s="203" t="s">
        <v>1551</v>
      </c>
      <c r="O158" s="203" t="s">
        <v>1796</v>
      </c>
      <c r="P158" s="133" t="s">
        <v>29</v>
      </c>
      <c r="Q158" s="131" t="s">
        <v>751</v>
      </c>
      <c r="R158" s="203" t="s">
        <v>1425</v>
      </c>
    </row>
    <row r="159" spans="1:18" s="77" customFormat="1" ht="135" customHeight="1" x14ac:dyDescent="0.25">
      <c r="A159" s="183">
        <f>A158+1</f>
        <v>2</v>
      </c>
      <c r="B159" s="127" t="s">
        <v>1898</v>
      </c>
      <c r="C159" s="134" t="s">
        <v>1899</v>
      </c>
      <c r="D159" s="173" t="s">
        <v>1724</v>
      </c>
      <c r="E159" s="128" t="s">
        <v>1007</v>
      </c>
      <c r="F159" s="171" t="s">
        <v>1552</v>
      </c>
      <c r="G159" s="136">
        <v>5</v>
      </c>
      <c r="H159" s="136">
        <v>5</v>
      </c>
      <c r="I159" s="136">
        <v>3</v>
      </c>
      <c r="J159" s="136">
        <v>4</v>
      </c>
      <c r="K159" s="285">
        <v>5</v>
      </c>
      <c r="L159" s="281">
        <f t="shared" si="14"/>
        <v>22</v>
      </c>
      <c r="M159" s="303" t="s">
        <v>1553</v>
      </c>
      <c r="N159" s="131" t="s">
        <v>1426</v>
      </c>
      <c r="O159" s="131" t="s">
        <v>1797</v>
      </c>
      <c r="P159" s="133" t="s">
        <v>1427</v>
      </c>
      <c r="Q159" s="131" t="s">
        <v>751</v>
      </c>
      <c r="R159" s="131" t="s">
        <v>1428</v>
      </c>
    </row>
    <row r="160" spans="1:18" s="77" customFormat="1" ht="135" customHeight="1" x14ac:dyDescent="0.25">
      <c r="A160" s="183">
        <f t="shared" ref="A160:A163" si="15">A159+1</f>
        <v>3</v>
      </c>
      <c r="B160" s="127" t="s">
        <v>1898</v>
      </c>
      <c r="C160" s="134" t="s">
        <v>1899</v>
      </c>
      <c r="D160" s="178" t="s">
        <v>1660</v>
      </c>
      <c r="E160" s="128" t="s">
        <v>1023</v>
      </c>
      <c r="F160" s="172" t="s">
        <v>1554</v>
      </c>
      <c r="G160" s="142">
        <v>5</v>
      </c>
      <c r="H160" s="142">
        <v>3</v>
      </c>
      <c r="I160" s="142">
        <v>5</v>
      </c>
      <c r="J160" s="142">
        <v>5</v>
      </c>
      <c r="K160" s="286">
        <v>5</v>
      </c>
      <c r="L160" s="281">
        <f t="shared" si="14"/>
        <v>23</v>
      </c>
      <c r="M160" s="303" t="s">
        <v>854</v>
      </c>
      <c r="N160" s="131" t="s">
        <v>1429</v>
      </c>
      <c r="O160" s="131" t="s">
        <v>1798</v>
      </c>
      <c r="P160" s="133" t="s">
        <v>29</v>
      </c>
      <c r="Q160" s="131" t="s">
        <v>751</v>
      </c>
      <c r="R160" s="203" t="s">
        <v>1425</v>
      </c>
    </row>
    <row r="161" spans="1:18" s="77" customFormat="1" ht="135" customHeight="1" x14ac:dyDescent="0.25">
      <c r="A161" s="183">
        <f t="shared" si="15"/>
        <v>4</v>
      </c>
      <c r="B161" s="127" t="s">
        <v>1898</v>
      </c>
      <c r="C161" s="134" t="s">
        <v>1899</v>
      </c>
      <c r="D161" s="173" t="s">
        <v>1725</v>
      </c>
      <c r="E161" s="128" t="s">
        <v>1007</v>
      </c>
      <c r="F161" s="172" t="s">
        <v>1555</v>
      </c>
      <c r="G161" s="142">
        <v>2</v>
      </c>
      <c r="H161" s="142">
        <v>1</v>
      </c>
      <c r="I161" s="142">
        <v>3</v>
      </c>
      <c r="J161" s="142">
        <v>5</v>
      </c>
      <c r="K161" s="286">
        <v>5</v>
      </c>
      <c r="L161" s="281">
        <f t="shared" si="14"/>
        <v>16</v>
      </c>
      <c r="M161" s="303" t="s">
        <v>1556</v>
      </c>
      <c r="N161" s="131" t="s">
        <v>1430</v>
      </c>
      <c r="O161" s="131" t="s">
        <v>1799</v>
      </c>
      <c r="P161" s="133" t="s">
        <v>29</v>
      </c>
      <c r="Q161" s="131" t="s">
        <v>751</v>
      </c>
      <c r="R161" s="203" t="s">
        <v>1425</v>
      </c>
    </row>
    <row r="162" spans="1:18" s="77" customFormat="1" ht="135" customHeight="1" x14ac:dyDescent="0.25">
      <c r="A162" s="183">
        <f t="shared" si="15"/>
        <v>5</v>
      </c>
      <c r="B162" s="127" t="s">
        <v>1898</v>
      </c>
      <c r="C162" s="134" t="s">
        <v>1899</v>
      </c>
      <c r="D162" s="173" t="s">
        <v>1659</v>
      </c>
      <c r="E162" s="128" t="s">
        <v>1007</v>
      </c>
      <c r="F162" s="172" t="s">
        <v>1557</v>
      </c>
      <c r="G162" s="142">
        <v>5</v>
      </c>
      <c r="H162" s="142">
        <v>1</v>
      </c>
      <c r="I162" s="142">
        <v>5</v>
      </c>
      <c r="J162" s="142">
        <v>5</v>
      </c>
      <c r="K162" s="286">
        <v>5</v>
      </c>
      <c r="L162" s="281">
        <f t="shared" si="14"/>
        <v>21</v>
      </c>
      <c r="M162" s="303" t="s">
        <v>1558</v>
      </c>
      <c r="N162" s="131" t="s">
        <v>1559</v>
      </c>
      <c r="O162" s="131" t="s">
        <v>1800</v>
      </c>
      <c r="P162" s="154" t="s">
        <v>29</v>
      </c>
      <c r="Q162" s="131" t="s">
        <v>751</v>
      </c>
      <c r="R162" s="131" t="s">
        <v>1425</v>
      </c>
    </row>
    <row r="163" spans="1:18" s="77" customFormat="1" ht="135" customHeight="1" x14ac:dyDescent="0.25">
      <c r="A163" s="183">
        <f t="shared" si="15"/>
        <v>6</v>
      </c>
      <c r="B163" s="127" t="s">
        <v>1898</v>
      </c>
      <c r="C163" s="134" t="s">
        <v>1899</v>
      </c>
      <c r="D163" s="173" t="s">
        <v>1726</v>
      </c>
      <c r="E163" s="128" t="s">
        <v>1007</v>
      </c>
      <c r="F163" s="172" t="s">
        <v>1560</v>
      </c>
      <c r="G163" s="142">
        <v>5</v>
      </c>
      <c r="H163" s="142">
        <v>5</v>
      </c>
      <c r="I163" s="142">
        <v>5</v>
      </c>
      <c r="J163" s="142">
        <v>5</v>
      </c>
      <c r="K163" s="286">
        <v>5</v>
      </c>
      <c r="L163" s="281">
        <f t="shared" si="14"/>
        <v>25</v>
      </c>
      <c r="M163" s="309" t="s">
        <v>1561</v>
      </c>
      <c r="N163" s="203" t="s">
        <v>1562</v>
      </c>
      <c r="O163" s="131" t="s">
        <v>1801</v>
      </c>
      <c r="P163" s="133" t="s">
        <v>29</v>
      </c>
      <c r="Q163" s="131" t="s">
        <v>751</v>
      </c>
      <c r="R163" s="131" t="s">
        <v>1425</v>
      </c>
    </row>
    <row r="164" spans="1:18" ht="168" customHeight="1" x14ac:dyDescent="0.2">
      <c r="A164" s="183">
        <v>1</v>
      </c>
      <c r="B164" s="134" t="s">
        <v>1897</v>
      </c>
      <c r="C164" s="138" t="s">
        <v>852</v>
      </c>
      <c r="D164" s="173" t="s">
        <v>1657</v>
      </c>
      <c r="E164" s="128" t="s">
        <v>1023</v>
      </c>
      <c r="F164" s="143" t="s">
        <v>1204</v>
      </c>
      <c r="G164" s="141">
        <v>5</v>
      </c>
      <c r="H164" s="141">
        <v>3</v>
      </c>
      <c r="I164" s="141">
        <v>5</v>
      </c>
      <c r="J164" s="141">
        <v>3</v>
      </c>
      <c r="K164" s="294">
        <v>5</v>
      </c>
      <c r="L164" s="281">
        <f t="shared" si="14"/>
        <v>21</v>
      </c>
      <c r="M164" s="303" t="s">
        <v>1515</v>
      </c>
      <c r="N164" s="131" t="s">
        <v>1205</v>
      </c>
      <c r="O164" s="131" t="s">
        <v>1802</v>
      </c>
      <c r="P164" s="154" t="s">
        <v>29</v>
      </c>
      <c r="Q164" s="131" t="s">
        <v>1206</v>
      </c>
      <c r="R164" s="131" t="s">
        <v>1207</v>
      </c>
    </row>
    <row r="165" spans="1:18" ht="170.25" customHeight="1" x14ac:dyDescent="0.2">
      <c r="A165" s="183">
        <f>A164+1</f>
        <v>2</v>
      </c>
      <c r="B165" s="134" t="s">
        <v>1897</v>
      </c>
      <c r="C165" s="138" t="s">
        <v>852</v>
      </c>
      <c r="D165" s="173" t="s">
        <v>1658</v>
      </c>
      <c r="E165" s="128" t="s">
        <v>1007</v>
      </c>
      <c r="F165" s="143" t="s">
        <v>1208</v>
      </c>
      <c r="G165" s="141">
        <v>4</v>
      </c>
      <c r="H165" s="141">
        <v>2</v>
      </c>
      <c r="I165" s="141">
        <v>5</v>
      </c>
      <c r="J165" s="141">
        <v>3</v>
      </c>
      <c r="K165" s="294">
        <v>5</v>
      </c>
      <c r="L165" s="281">
        <f t="shared" si="14"/>
        <v>19</v>
      </c>
      <c r="M165" s="303" t="s">
        <v>1209</v>
      </c>
      <c r="N165" s="131" t="s">
        <v>1210</v>
      </c>
      <c r="O165" s="131" t="s">
        <v>1861</v>
      </c>
      <c r="P165" s="154" t="s">
        <v>1211</v>
      </c>
      <c r="Q165" s="131" t="s">
        <v>1206</v>
      </c>
      <c r="R165" s="131" t="s">
        <v>1212</v>
      </c>
    </row>
    <row r="166" spans="1:18" ht="179.25" customHeight="1" x14ac:dyDescent="0.2">
      <c r="A166" s="183">
        <f t="shared" ref="A166:A182" si="16">A165+1</f>
        <v>3</v>
      </c>
      <c r="B166" s="134" t="s">
        <v>1897</v>
      </c>
      <c r="C166" s="138" t="s">
        <v>852</v>
      </c>
      <c r="D166" s="173" t="s">
        <v>1727</v>
      </c>
      <c r="E166" s="128" t="s">
        <v>1007</v>
      </c>
      <c r="F166" s="143" t="s">
        <v>1213</v>
      </c>
      <c r="G166" s="141">
        <v>5</v>
      </c>
      <c r="H166" s="141">
        <v>5</v>
      </c>
      <c r="I166" s="141">
        <v>5</v>
      </c>
      <c r="J166" s="141">
        <v>4</v>
      </c>
      <c r="K166" s="294">
        <v>5</v>
      </c>
      <c r="L166" s="281">
        <f t="shared" si="14"/>
        <v>24</v>
      </c>
      <c r="M166" s="303" t="s">
        <v>1214</v>
      </c>
      <c r="N166" s="131" t="s">
        <v>1215</v>
      </c>
      <c r="O166" s="131" t="s">
        <v>1840</v>
      </c>
      <c r="P166" s="154" t="s">
        <v>44</v>
      </c>
      <c r="Q166" s="131" t="s">
        <v>1206</v>
      </c>
      <c r="R166" s="131" t="s">
        <v>1216</v>
      </c>
    </row>
    <row r="167" spans="1:18" ht="156.75" customHeight="1" x14ac:dyDescent="0.2">
      <c r="A167" s="183">
        <f t="shared" si="16"/>
        <v>4</v>
      </c>
      <c r="B167" s="134" t="s">
        <v>1897</v>
      </c>
      <c r="C167" s="138" t="s">
        <v>852</v>
      </c>
      <c r="D167" s="231" t="s">
        <v>1620</v>
      </c>
      <c r="E167" s="128" t="s">
        <v>1023</v>
      </c>
      <c r="F167" s="143" t="s">
        <v>1217</v>
      </c>
      <c r="G167" s="141">
        <v>5</v>
      </c>
      <c r="H167" s="141">
        <v>1</v>
      </c>
      <c r="I167" s="141">
        <v>5</v>
      </c>
      <c r="J167" s="141">
        <v>5</v>
      </c>
      <c r="K167" s="294">
        <v>5</v>
      </c>
      <c r="L167" s="281">
        <f t="shared" si="14"/>
        <v>21</v>
      </c>
      <c r="M167" s="303" t="s">
        <v>1218</v>
      </c>
      <c r="N167" s="131" t="s">
        <v>1219</v>
      </c>
      <c r="O167" s="131" t="s">
        <v>1862</v>
      </c>
      <c r="P167" s="154" t="s">
        <v>1211</v>
      </c>
      <c r="Q167" s="131" t="s">
        <v>1220</v>
      </c>
      <c r="R167" s="131" t="s">
        <v>1221</v>
      </c>
    </row>
    <row r="168" spans="1:18" ht="171" customHeight="1" x14ac:dyDescent="0.2">
      <c r="A168" s="183">
        <f t="shared" si="16"/>
        <v>5</v>
      </c>
      <c r="B168" s="134" t="s">
        <v>1897</v>
      </c>
      <c r="C168" s="138" t="s">
        <v>852</v>
      </c>
      <c r="D168" s="173" t="s">
        <v>1656</v>
      </c>
      <c r="E168" s="128" t="s">
        <v>1023</v>
      </c>
      <c r="F168" s="143" t="s">
        <v>1222</v>
      </c>
      <c r="G168" s="141">
        <v>4</v>
      </c>
      <c r="H168" s="141">
        <v>1</v>
      </c>
      <c r="I168" s="141">
        <v>3</v>
      </c>
      <c r="J168" s="141">
        <v>3</v>
      </c>
      <c r="K168" s="294">
        <v>5</v>
      </c>
      <c r="L168" s="281">
        <f t="shared" si="14"/>
        <v>16</v>
      </c>
      <c r="M168" s="303" t="s">
        <v>1214</v>
      </c>
      <c r="N168" s="131" t="s">
        <v>1223</v>
      </c>
      <c r="O168" s="131" t="s">
        <v>1804</v>
      </c>
      <c r="P168" s="154" t="s">
        <v>1224</v>
      </c>
      <c r="Q168" s="131" t="s">
        <v>1206</v>
      </c>
      <c r="R168" s="131" t="s">
        <v>1225</v>
      </c>
    </row>
    <row r="169" spans="1:18" ht="162" customHeight="1" x14ac:dyDescent="0.2">
      <c r="A169" s="183">
        <f t="shared" si="16"/>
        <v>6</v>
      </c>
      <c r="B169" s="134" t="s">
        <v>1897</v>
      </c>
      <c r="C169" s="138" t="s">
        <v>852</v>
      </c>
      <c r="D169" s="173" t="s">
        <v>1655</v>
      </c>
      <c r="E169" s="128" t="s">
        <v>1023</v>
      </c>
      <c r="F169" s="143" t="s">
        <v>1422</v>
      </c>
      <c r="G169" s="141">
        <v>5</v>
      </c>
      <c r="H169" s="141">
        <v>2</v>
      </c>
      <c r="I169" s="141">
        <v>5</v>
      </c>
      <c r="J169" s="141">
        <v>5</v>
      </c>
      <c r="K169" s="294">
        <v>5</v>
      </c>
      <c r="L169" s="281">
        <f t="shared" si="14"/>
        <v>22</v>
      </c>
      <c r="M169" s="303" t="s">
        <v>1226</v>
      </c>
      <c r="N169" s="131" t="s">
        <v>1227</v>
      </c>
      <c r="O169" s="131" t="s">
        <v>1830</v>
      </c>
      <c r="P169" s="154" t="s">
        <v>44</v>
      </c>
      <c r="Q169" s="131" t="s">
        <v>1228</v>
      </c>
      <c r="R169" s="131" t="s">
        <v>1563</v>
      </c>
    </row>
    <row r="170" spans="1:18" ht="135" customHeight="1" x14ac:dyDescent="0.2">
      <c r="A170" s="183">
        <f t="shared" si="16"/>
        <v>7</v>
      </c>
      <c r="B170" s="134" t="s">
        <v>1897</v>
      </c>
      <c r="C170" s="138" t="s">
        <v>852</v>
      </c>
      <c r="D170" s="173" t="s">
        <v>1654</v>
      </c>
      <c r="E170" s="128" t="s">
        <v>1023</v>
      </c>
      <c r="F170" s="143" t="s">
        <v>1229</v>
      </c>
      <c r="G170" s="141">
        <v>5</v>
      </c>
      <c r="H170" s="141">
        <v>4</v>
      </c>
      <c r="I170" s="141">
        <v>4</v>
      </c>
      <c r="J170" s="141">
        <v>5</v>
      </c>
      <c r="K170" s="294">
        <v>5</v>
      </c>
      <c r="L170" s="281">
        <f t="shared" si="14"/>
        <v>23</v>
      </c>
      <c r="M170" s="259" t="s">
        <v>1230</v>
      </c>
      <c r="N170" s="131" t="s">
        <v>1231</v>
      </c>
      <c r="O170" s="131" t="s">
        <v>1232</v>
      </c>
      <c r="P170" s="154" t="s">
        <v>1233</v>
      </c>
      <c r="Q170" s="131" t="s">
        <v>1228</v>
      </c>
      <c r="R170" s="131" t="s">
        <v>1234</v>
      </c>
    </row>
    <row r="171" spans="1:18" ht="69.95" customHeight="1" x14ac:dyDescent="0.2">
      <c r="A171" s="183">
        <f t="shared" si="16"/>
        <v>8</v>
      </c>
      <c r="B171" s="134" t="s">
        <v>1897</v>
      </c>
      <c r="C171" s="138" t="s">
        <v>852</v>
      </c>
      <c r="D171" s="173" t="s">
        <v>1728</v>
      </c>
      <c r="E171" s="128" t="s">
        <v>1007</v>
      </c>
      <c r="F171" s="143" t="s">
        <v>1235</v>
      </c>
      <c r="G171" s="141">
        <v>4</v>
      </c>
      <c r="H171" s="141">
        <v>1</v>
      </c>
      <c r="I171" s="141">
        <v>5</v>
      </c>
      <c r="J171" s="141">
        <v>3</v>
      </c>
      <c r="K171" s="294">
        <v>5</v>
      </c>
      <c r="L171" s="281">
        <f t="shared" si="14"/>
        <v>18</v>
      </c>
      <c r="M171" s="308" t="s">
        <v>1236</v>
      </c>
      <c r="N171" s="131" t="s">
        <v>1237</v>
      </c>
      <c r="O171" s="131" t="s">
        <v>1803</v>
      </c>
      <c r="P171" s="154" t="s">
        <v>1233</v>
      </c>
      <c r="Q171" s="131" t="s">
        <v>1206</v>
      </c>
      <c r="R171" s="131" t="s">
        <v>1238</v>
      </c>
    </row>
    <row r="172" spans="1:18" ht="100.5" customHeight="1" x14ac:dyDescent="0.2">
      <c r="A172" s="183">
        <f t="shared" si="16"/>
        <v>9</v>
      </c>
      <c r="B172" s="134" t="s">
        <v>1897</v>
      </c>
      <c r="C172" s="138" t="s">
        <v>852</v>
      </c>
      <c r="D172" s="173" t="s">
        <v>1729</v>
      </c>
      <c r="E172" s="128" t="s">
        <v>1766</v>
      </c>
      <c r="F172" s="143" t="s">
        <v>1240</v>
      </c>
      <c r="G172" s="141">
        <v>2</v>
      </c>
      <c r="H172" s="141">
        <v>1</v>
      </c>
      <c r="I172" s="141">
        <v>2</v>
      </c>
      <c r="J172" s="141">
        <v>2</v>
      </c>
      <c r="K172" s="294">
        <v>5</v>
      </c>
      <c r="L172" s="281">
        <f t="shared" si="14"/>
        <v>12</v>
      </c>
      <c r="M172" s="308" t="s">
        <v>1774</v>
      </c>
      <c r="N172" s="131" t="s">
        <v>1241</v>
      </c>
      <c r="O172" s="131" t="s">
        <v>1805</v>
      </c>
      <c r="P172" s="154" t="s">
        <v>1242</v>
      </c>
      <c r="Q172" s="131" t="s">
        <v>1243</v>
      </c>
      <c r="R172" s="131" t="s">
        <v>1244</v>
      </c>
    </row>
    <row r="173" spans="1:18" ht="87.75" customHeight="1" x14ac:dyDescent="0.2">
      <c r="A173" s="183">
        <f t="shared" si="16"/>
        <v>10</v>
      </c>
      <c r="B173" s="134" t="s">
        <v>1897</v>
      </c>
      <c r="C173" s="138" t="s">
        <v>852</v>
      </c>
      <c r="D173" s="173" t="s">
        <v>1730</v>
      </c>
      <c r="E173" s="128" t="s">
        <v>1007</v>
      </c>
      <c r="F173" s="143" t="s">
        <v>1245</v>
      </c>
      <c r="G173" s="141">
        <v>1</v>
      </c>
      <c r="H173" s="141">
        <v>1</v>
      </c>
      <c r="I173" s="141">
        <v>2</v>
      </c>
      <c r="J173" s="141">
        <v>2</v>
      </c>
      <c r="K173" s="294">
        <v>5</v>
      </c>
      <c r="L173" s="281">
        <f t="shared" si="14"/>
        <v>11</v>
      </c>
      <c r="M173" s="259" t="s">
        <v>1775</v>
      </c>
      <c r="N173" s="131" t="s">
        <v>1241</v>
      </c>
      <c r="O173" s="131" t="s">
        <v>1805</v>
      </c>
      <c r="P173" s="154" t="s">
        <v>1242</v>
      </c>
      <c r="Q173" s="131" t="s">
        <v>1243</v>
      </c>
      <c r="R173" s="131" t="s">
        <v>1244</v>
      </c>
    </row>
    <row r="174" spans="1:18" ht="148.5" customHeight="1" x14ac:dyDescent="0.2">
      <c r="A174" s="183">
        <f t="shared" si="16"/>
        <v>11</v>
      </c>
      <c r="B174" s="134" t="s">
        <v>1897</v>
      </c>
      <c r="C174" s="138" t="s">
        <v>852</v>
      </c>
      <c r="D174" s="173" t="s">
        <v>1731</v>
      </c>
      <c r="E174" s="128" t="s">
        <v>1007</v>
      </c>
      <c r="F174" s="178" t="s">
        <v>1246</v>
      </c>
      <c r="G174" s="138">
        <v>5</v>
      </c>
      <c r="H174" s="138">
        <v>1</v>
      </c>
      <c r="I174" s="138">
        <v>3</v>
      </c>
      <c r="J174" s="138">
        <v>3</v>
      </c>
      <c r="K174" s="294">
        <v>5</v>
      </c>
      <c r="L174" s="281">
        <f t="shared" si="14"/>
        <v>17</v>
      </c>
      <c r="M174" s="308" t="s">
        <v>1564</v>
      </c>
      <c r="N174" s="181" t="s">
        <v>1247</v>
      </c>
      <c r="O174" s="184" t="s">
        <v>1841</v>
      </c>
      <c r="P174" s="139" t="s">
        <v>1248</v>
      </c>
      <c r="Q174" s="131" t="s">
        <v>1239</v>
      </c>
      <c r="R174" s="131" t="s">
        <v>1249</v>
      </c>
    </row>
    <row r="175" spans="1:18" ht="92.25" customHeight="1" x14ac:dyDescent="0.2">
      <c r="A175" s="183">
        <f t="shared" si="16"/>
        <v>12</v>
      </c>
      <c r="B175" s="134" t="s">
        <v>1897</v>
      </c>
      <c r="C175" s="138" t="s">
        <v>852</v>
      </c>
      <c r="D175" s="157" t="s">
        <v>1671</v>
      </c>
      <c r="E175" s="128" t="s">
        <v>1023</v>
      </c>
      <c r="F175" s="178" t="s">
        <v>1250</v>
      </c>
      <c r="G175" s="138">
        <v>5</v>
      </c>
      <c r="H175" s="138">
        <v>3</v>
      </c>
      <c r="I175" s="138">
        <v>3</v>
      </c>
      <c r="J175" s="138">
        <v>4</v>
      </c>
      <c r="K175" s="294">
        <v>4</v>
      </c>
      <c r="L175" s="281">
        <f t="shared" si="14"/>
        <v>19</v>
      </c>
      <c r="M175" s="308" t="s">
        <v>1251</v>
      </c>
      <c r="N175" s="181" t="s">
        <v>1252</v>
      </c>
      <c r="O175" s="181" t="s">
        <v>1253</v>
      </c>
      <c r="P175" s="139" t="s">
        <v>1565</v>
      </c>
      <c r="Q175" s="131" t="s">
        <v>1254</v>
      </c>
      <c r="R175" s="131" t="s">
        <v>1255</v>
      </c>
    </row>
    <row r="176" spans="1:18" ht="114" customHeight="1" x14ac:dyDescent="0.2">
      <c r="A176" s="183">
        <f t="shared" si="16"/>
        <v>13</v>
      </c>
      <c r="B176" s="134" t="s">
        <v>1897</v>
      </c>
      <c r="C176" s="138" t="s">
        <v>852</v>
      </c>
      <c r="D176" s="173" t="s">
        <v>1748</v>
      </c>
      <c r="E176" s="128" t="s">
        <v>1023</v>
      </c>
      <c r="F176" s="178" t="s">
        <v>1256</v>
      </c>
      <c r="G176" s="138">
        <v>5</v>
      </c>
      <c r="H176" s="138">
        <v>1</v>
      </c>
      <c r="I176" s="138">
        <v>4</v>
      </c>
      <c r="J176" s="138">
        <v>2</v>
      </c>
      <c r="K176" s="294">
        <v>3</v>
      </c>
      <c r="L176" s="281">
        <f t="shared" si="14"/>
        <v>15</v>
      </c>
      <c r="M176" s="308" t="s">
        <v>1566</v>
      </c>
      <c r="N176" s="181" t="s">
        <v>1257</v>
      </c>
      <c r="O176" s="181" t="s">
        <v>1253</v>
      </c>
      <c r="P176" s="139" t="s">
        <v>1258</v>
      </c>
      <c r="Q176" s="131" t="s">
        <v>1254</v>
      </c>
      <c r="R176" s="131" t="s">
        <v>1567</v>
      </c>
    </row>
    <row r="177" spans="1:18" ht="99" customHeight="1" x14ac:dyDescent="0.2">
      <c r="A177" s="183">
        <f t="shared" si="16"/>
        <v>14</v>
      </c>
      <c r="B177" s="134" t="s">
        <v>1897</v>
      </c>
      <c r="C177" s="138" t="s">
        <v>852</v>
      </c>
      <c r="D177" s="173" t="s">
        <v>1901</v>
      </c>
      <c r="E177" s="128" t="s">
        <v>1023</v>
      </c>
      <c r="F177" s="263" t="s">
        <v>1259</v>
      </c>
      <c r="G177" s="138">
        <v>5</v>
      </c>
      <c r="H177" s="138">
        <v>1</v>
      </c>
      <c r="I177" s="138">
        <v>5</v>
      </c>
      <c r="J177" s="138">
        <v>4</v>
      </c>
      <c r="K177" s="294">
        <v>4</v>
      </c>
      <c r="L177" s="281">
        <f t="shared" si="14"/>
        <v>19</v>
      </c>
      <c r="M177" s="303" t="s">
        <v>1260</v>
      </c>
      <c r="N177" s="133" t="s">
        <v>1261</v>
      </c>
      <c r="O177" s="133" t="s">
        <v>1262</v>
      </c>
      <c r="P177" s="139" t="s">
        <v>56</v>
      </c>
      <c r="Q177" s="131" t="s">
        <v>1239</v>
      </c>
      <c r="R177" s="131" t="s">
        <v>1263</v>
      </c>
    </row>
    <row r="178" spans="1:18" ht="97.5" customHeight="1" x14ac:dyDescent="0.2">
      <c r="A178" s="183">
        <f t="shared" si="16"/>
        <v>15</v>
      </c>
      <c r="B178" s="134" t="s">
        <v>1897</v>
      </c>
      <c r="C178" s="138" t="s">
        <v>852</v>
      </c>
      <c r="D178" s="173" t="s">
        <v>1652</v>
      </c>
      <c r="E178" s="128" t="s">
        <v>1007</v>
      </c>
      <c r="F178" s="143" t="s">
        <v>1264</v>
      </c>
      <c r="G178" s="141">
        <v>3</v>
      </c>
      <c r="H178" s="141">
        <v>1</v>
      </c>
      <c r="I178" s="141">
        <v>4</v>
      </c>
      <c r="J178" s="141">
        <v>4</v>
      </c>
      <c r="K178" s="294">
        <v>3</v>
      </c>
      <c r="L178" s="281">
        <f t="shared" si="14"/>
        <v>15</v>
      </c>
      <c r="M178" s="303" t="s">
        <v>1568</v>
      </c>
      <c r="N178" s="131" t="s">
        <v>1612</v>
      </c>
      <c r="O178" s="131" t="s">
        <v>1831</v>
      </c>
      <c r="P178" s="133" t="s">
        <v>1265</v>
      </c>
      <c r="Q178" s="205" t="s">
        <v>1266</v>
      </c>
      <c r="R178" s="131" t="s">
        <v>1267</v>
      </c>
    </row>
    <row r="179" spans="1:18" ht="79.5" customHeight="1" x14ac:dyDescent="0.2">
      <c r="A179" s="183">
        <f t="shared" si="16"/>
        <v>16</v>
      </c>
      <c r="B179" s="134" t="s">
        <v>1897</v>
      </c>
      <c r="C179" s="138" t="s">
        <v>852</v>
      </c>
      <c r="D179" s="173" t="s">
        <v>1653</v>
      </c>
      <c r="E179" s="128" t="s">
        <v>1023</v>
      </c>
      <c r="F179" s="143" t="s">
        <v>1268</v>
      </c>
      <c r="G179" s="224">
        <v>5</v>
      </c>
      <c r="H179" s="224">
        <v>3</v>
      </c>
      <c r="I179" s="224">
        <v>5</v>
      </c>
      <c r="J179" s="224">
        <v>5</v>
      </c>
      <c r="K179" s="294">
        <v>5</v>
      </c>
      <c r="L179" s="281">
        <f t="shared" si="14"/>
        <v>23</v>
      </c>
      <c r="M179" s="303" t="s">
        <v>1269</v>
      </c>
      <c r="N179" s="264" t="s">
        <v>1270</v>
      </c>
      <c r="O179" s="131" t="s">
        <v>1832</v>
      </c>
      <c r="P179" s="133" t="s">
        <v>1271</v>
      </c>
      <c r="Q179" s="258" t="s">
        <v>1272</v>
      </c>
      <c r="R179" s="131" t="s">
        <v>1569</v>
      </c>
    </row>
    <row r="180" spans="1:18" ht="69.95" customHeight="1" x14ac:dyDescent="0.2">
      <c r="A180" s="183">
        <f t="shared" si="16"/>
        <v>17</v>
      </c>
      <c r="B180" s="134" t="s">
        <v>1897</v>
      </c>
      <c r="C180" s="138" t="s">
        <v>852</v>
      </c>
      <c r="D180" s="173" t="s">
        <v>1647</v>
      </c>
      <c r="E180" s="128" t="s">
        <v>1007</v>
      </c>
      <c r="F180" s="143" t="s">
        <v>1273</v>
      </c>
      <c r="G180" s="138">
        <v>2</v>
      </c>
      <c r="H180" s="138">
        <v>1</v>
      </c>
      <c r="I180" s="138">
        <v>5</v>
      </c>
      <c r="J180" s="138">
        <v>2</v>
      </c>
      <c r="K180" s="294">
        <v>5</v>
      </c>
      <c r="L180" s="281">
        <f t="shared" si="14"/>
        <v>15</v>
      </c>
      <c r="M180" s="303" t="s">
        <v>1274</v>
      </c>
      <c r="N180" s="131" t="s">
        <v>1275</v>
      </c>
      <c r="O180" s="131" t="s">
        <v>1851</v>
      </c>
      <c r="P180" s="133" t="s">
        <v>44</v>
      </c>
      <c r="Q180" s="205" t="s">
        <v>1276</v>
      </c>
      <c r="R180" s="131" t="s">
        <v>1277</v>
      </c>
    </row>
    <row r="181" spans="1:18" ht="69.95" customHeight="1" x14ac:dyDescent="0.2">
      <c r="A181" s="183">
        <f t="shared" si="16"/>
        <v>18</v>
      </c>
      <c r="B181" s="134" t="s">
        <v>1897</v>
      </c>
      <c r="C181" s="138" t="s">
        <v>852</v>
      </c>
      <c r="D181" s="173" t="s">
        <v>1648</v>
      </c>
      <c r="E181" s="128" t="s">
        <v>1007</v>
      </c>
      <c r="F181" s="143" t="s">
        <v>1278</v>
      </c>
      <c r="G181" s="224">
        <v>5</v>
      </c>
      <c r="H181" s="224">
        <v>1</v>
      </c>
      <c r="I181" s="224">
        <v>2</v>
      </c>
      <c r="J181" s="224">
        <v>5</v>
      </c>
      <c r="K181" s="294">
        <v>3</v>
      </c>
      <c r="L181" s="281">
        <f t="shared" si="14"/>
        <v>16</v>
      </c>
      <c r="M181" s="303" t="s">
        <v>1279</v>
      </c>
      <c r="N181" s="131" t="s">
        <v>1280</v>
      </c>
      <c r="O181" s="131" t="s">
        <v>1281</v>
      </c>
      <c r="P181" s="133" t="s">
        <v>1282</v>
      </c>
      <c r="Q181" s="258" t="s">
        <v>1272</v>
      </c>
      <c r="R181" s="131" t="s">
        <v>1283</v>
      </c>
    </row>
    <row r="182" spans="1:18" ht="69.95" customHeight="1" x14ac:dyDescent="0.2">
      <c r="A182" s="183">
        <f t="shared" si="16"/>
        <v>19</v>
      </c>
      <c r="B182" s="134" t="s">
        <v>1897</v>
      </c>
      <c r="C182" s="138" t="s">
        <v>852</v>
      </c>
      <c r="D182" s="173" t="s">
        <v>1649</v>
      </c>
      <c r="E182" s="128" t="s">
        <v>1007</v>
      </c>
      <c r="F182" s="143" t="s">
        <v>1514</v>
      </c>
      <c r="G182" s="141">
        <v>5</v>
      </c>
      <c r="H182" s="141">
        <v>1</v>
      </c>
      <c r="I182" s="141">
        <v>5</v>
      </c>
      <c r="J182" s="141">
        <v>3</v>
      </c>
      <c r="K182" s="294">
        <v>5</v>
      </c>
      <c r="L182" s="281">
        <f t="shared" si="14"/>
        <v>19</v>
      </c>
      <c r="M182" s="303" t="s">
        <v>1516</v>
      </c>
      <c r="N182" s="131" t="s">
        <v>1284</v>
      </c>
      <c r="O182" s="131" t="s">
        <v>1806</v>
      </c>
      <c r="P182" s="133" t="s">
        <v>1285</v>
      </c>
      <c r="Q182" s="258" t="s">
        <v>1272</v>
      </c>
      <c r="R182" s="131" t="s">
        <v>1570</v>
      </c>
    </row>
    <row r="183" spans="1:18" ht="69.95" customHeight="1" x14ac:dyDescent="0.2">
      <c r="A183" s="138">
        <v>1</v>
      </c>
      <c r="B183" s="178" t="s">
        <v>1889</v>
      </c>
      <c r="C183" s="138" t="s">
        <v>852</v>
      </c>
      <c r="D183" s="178" t="s">
        <v>1753</v>
      </c>
      <c r="E183" s="138" t="s">
        <v>1023</v>
      </c>
      <c r="F183" s="144" t="s">
        <v>1450</v>
      </c>
      <c r="G183" s="178">
        <v>5</v>
      </c>
      <c r="H183" s="178">
        <v>1</v>
      </c>
      <c r="I183" s="178">
        <v>5</v>
      </c>
      <c r="J183" s="178">
        <v>5</v>
      </c>
      <c r="K183" s="298">
        <v>5</v>
      </c>
      <c r="L183" s="281">
        <f t="shared" si="14"/>
        <v>21</v>
      </c>
      <c r="M183" s="308" t="s">
        <v>1451</v>
      </c>
      <c r="N183" s="184" t="s">
        <v>1452</v>
      </c>
      <c r="O183" s="184" t="s">
        <v>1453</v>
      </c>
      <c r="P183" s="181" t="s">
        <v>21</v>
      </c>
      <c r="Q183" s="184" t="s">
        <v>1454</v>
      </c>
      <c r="R183" s="184" t="s">
        <v>1455</v>
      </c>
    </row>
    <row r="184" spans="1:18" ht="69.95" customHeight="1" x14ac:dyDescent="0.2">
      <c r="A184" s="138">
        <f>A183+1</f>
        <v>2</v>
      </c>
      <c r="B184" s="178" t="s">
        <v>1889</v>
      </c>
      <c r="C184" s="138" t="s">
        <v>852</v>
      </c>
      <c r="D184" s="178" t="s">
        <v>1623</v>
      </c>
      <c r="E184" s="138" t="s">
        <v>1023</v>
      </c>
      <c r="F184" s="144" t="s">
        <v>1456</v>
      </c>
      <c r="G184" s="178">
        <v>5</v>
      </c>
      <c r="H184" s="178">
        <v>1</v>
      </c>
      <c r="I184" s="178">
        <v>5</v>
      </c>
      <c r="J184" s="178">
        <v>5</v>
      </c>
      <c r="K184" s="298">
        <v>5</v>
      </c>
      <c r="L184" s="281">
        <f t="shared" si="14"/>
        <v>21</v>
      </c>
      <c r="M184" s="308" t="s">
        <v>1457</v>
      </c>
      <c r="N184" s="184" t="s">
        <v>1458</v>
      </c>
      <c r="O184" s="184" t="s">
        <v>1459</v>
      </c>
      <c r="P184" s="181" t="s">
        <v>21</v>
      </c>
      <c r="Q184" s="184" t="s">
        <v>1460</v>
      </c>
      <c r="R184" s="184" t="s">
        <v>1461</v>
      </c>
    </row>
    <row r="185" spans="1:18" ht="162" customHeight="1" x14ac:dyDescent="0.2">
      <c r="A185" s="138">
        <f t="shared" ref="A185:A197" si="17">A184+1</f>
        <v>3</v>
      </c>
      <c r="B185" s="178" t="s">
        <v>1889</v>
      </c>
      <c r="C185" s="138" t="s">
        <v>852</v>
      </c>
      <c r="D185" s="178" t="s">
        <v>1617</v>
      </c>
      <c r="E185" s="138" t="s">
        <v>1023</v>
      </c>
      <c r="F185" s="144" t="s">
        <v>1720</v>
      </c>
      <c r="G185" s="178">
        <v>5</v>
      </c>
      <c r="H185" s="178">
        <v>3</v>
      </c>
      <c r="I185" s="178">
        <v>5</v>
      </c>
      <c r="J185" s="178">
        <v>5</v>
      </c>
      <c r="K185" s="298">
        <v>5</v>
      </c>
      <c r="L185" s="281">
        <f t="shared" si="14"/>
        <v>23</v>
      </c>
      <c r="M185" s="308" t="s">
        <v>1462</v>
      </c>
      <c r="N185" s="184" t="s">
        <v>1463</v>
      </c>
      <c r="O185" s="184" t="s">
        <v>1464</v>
      </c>
      <c r="P185" s="181" t="s">
        <v>1465</v>
      </c>
      <c r="Q185" s="184" t="s">
        <v>1466</v>
      </c>
      <c r="R185" s="184" t="s">
        <v>1467</v>
      </c>
    </row>
    <row r="186" spans="1:18" ht="69.95" customHeight="1" x14ac:dyDescent="0.2">
      <c r="A186" s="138">
        <f t="shared" si="17"/>
        <v>4</v>
      </c>
      <c r="B186" s="178" t="s">
        <v>1889</v>
      </c>
      <c r="C186" s="138" t="s">
        <v>852</v>
      </c>
      <c r="D186" s="178" t="s">
        <v>1650</v>
      </c>
      <c r="E186" s="138" t="s">
        <v>1007</v>
      </c>
      <c r="F186" s="144" t="s">
        <v>1468</v>
      </c>
      <c r="G186" s="178">
        <v>5</v>
      </c>
      <c r="H186" s="178">
        <v>3</v>
      </c>
      <c r="I186" s="178">
        <v>5</v>
      </c>
      <c r="J186" s="178">
        <v>5</v>
      </c>
      <c r="K186" s="298">
        <v>5</v>
      </c>
      <c r="L186" s="281">
        <f t="shared" si="14"/>
        <v>23</v>
      </c>
      <c r="M186" s="308" t="s">
        <v>1469</v>
      </c>
      <c r="N186" s="184" t="s">
        <v>1779</v>
      </c>
      <c r="O186" s="184" t="s">
        <v>1470</v>
      </c>
      <c r="P186" s="181" t="s">
        <v>21</v>
      </c>
      <c r="Q186" s="184" t="s">
        <v>1466</v>
      </c>
      <c r="R186" s="184" t="s">
        <v>1471</v>
      </c>
    </row>
    <row r="187" spans="1:18" ht="106.5" customHeight="1" x14ac:dyDescent="0.2">
      <c r="A187" s="138">
        <f t="shared" si="17"/>
        <v>5</v>
      </c>
      <c r="B187" s="178" t="s">
        <v>1889</v>
      </c>
      <c r="C187" s="138" t="s">
        <v>852</v>
      </c>
      <c r="D187" s="178" t="s">
        <v>1631</v>
      </c>
      <c r="E187" s="138" t="s">
        <v>1007</v>
      </c>
      <c r="F187" s="144" t="s">
        <v>1472</v>
      </c>
      <c r="G187" s="178">
        <v>5</v>
      </c>
      <c r="H187" s="178">
        <v>3</v>
      </c>
      <c r="I187" s="178">
        <v>5</v>
      </c>
      <c r="J187" s="178">
        <v>5</v>
      </c>
      <c r="K187" s="298">
        <v>5</v>
      </c>
      <c r="L187" s="281">
        <f t="shared" si="14"/>
        <v>23</v>
      </c>
      <c r="M187" s="308" t="s">
        <v>1473</v>
      </c>
      <c r="N187" s="184" t="s">
        <v>1474</v>
      </c>
      <c r="O187" s="184" t="s">
        <v>1475</v>
      </c>
      <c r="P187" s="181" t="s">
        <v>1018</v>
      </c>
      <c r="Q187" s="184" t="s">
        <v>1476</v>
      </c>
      <c r="R187" s="184" t="s">
        <v>1477</v>
      </c>
    </row>
    <row r="188" spans="1:18" ht="189" customHeight="1" x14ac:dyDescent="0.2">
      <c r="A188" s="138">
        <f t="shared" si="17"/>
        <v>6</v>
      </c>
      <c r="B188" s="178" t="s">
        <v>1889</v>
      </c>
      <c r="C188" s="138" t="s">
        <v>852</v>
      </c>
      <c r="D188" s="178" t="s">
        <v>1651</v>
      </c>
      <c r="E188" s="138" t="s">
        <v>1023</v>
      </c>
      <c r="F188" s="144" t="s">
        <v>1478</v>
      </c>
      <c r="G188" s="178">
        <v>5</v>
      </c>
      <c r="H188" s="178">
        <v>3</v>
      </c>
      <c r="I188" s="178">
        <v>5</v>
      </c>
      <c r="J188" s="178">
        <v>5</v>
      </c>
      <c r="K188" s="298">
        <v>5</v>
      </c>
      <c r="L188" s="281">
        <f t="shared" si="14"/>
        <v>23</v>
      </c>
      <c r="M188" s="308" t="s">
        <v>1479</v>
      </c>
      <c r="N188" s="184" t="s">
        <v>1480</v>
      </c>
      <c r="O188" s="184" t="s">
        <v>1481</v>
      </c>
      <c r="P188" s="181" t="s">
        <v>1018</v>
      </c>
      <c r="Q188" s="184" t="s">
        <v>1482</v>
      </c>
      <c r="R188" s="184" t="s">
        <v>1483</v>
      </c>
    </row>
    <row r="189" spans="1:18" ht="69.95" customHeight="1" x14ac:dyDescent="0.2">
      <c r="A189" s="138">
        <f t="shared" si="17"/>
        <v>7</v>
      </c>
      <c r="B189" s="178" t="s">
        <v>1889</v>
      </c>
      <c r="C189" s="138" t="s">
        <v>852</v>
      </c>
      <c r="D189" s="178" t="s">
        <v>1623</v>
      </c>
      <c r="E189" s="138" t="s">
        <v>1023</v>
      </c>
      <c r="F189" s="144" t="s">
        <v>1456</v>
      </c>
      <c r="G189" s="178">
        <v>5</v>
      </c>
      <c r="H189" s="178">
        <v>1</v>
      </c>
      <c r="I189" s="178">
        <v>5</v>
      </c>
      <c r="J189" s="178">
        <v>5</v>
      </c>
      <c r="K189" s="298">
        <v>5</v>
      </c>
      <c r="L189" s="281">
        <f t="shared" si="14"/>
        <v>21</v>
      </c>
      <c r="M189" s="308" t="s">
        <v>1484</v>
      </c>
      <c r="N189" s="184" t="s">
        <v>1458</v>
      </c>
      <c r="O189" s="184" t="s">
        <v>1485</v>
      </c>
      <c r="P189" s="181" t="s">
        <v>21</v>
      </c>
      <c r="Q189" s="184" t="s">
        <v>1486</v>
      </c>
      <c r="R189" s="184" t="s">
        <v>1461</v>
      </c>
    </row>
    <row r="190" spans="1:18" ht="69.95" customHeight="1" x14ac:dyDescent="0.2">
      <c r="A190" s="138">
        <f t="shared" si="17"/>
        <v>8</v>
      </c>
      <c r="B190" s="178" t="s">
        <v>1889</v>
      </c>
      <c r="C190" s="138" t="s">
        <v>852</v>
      </c>
      <c r="D190" s="182" t="s">
        <v>1630</v>
      </c>
      <c r="E190" s="138" t="s">
        <v>1007</v>
      </c>
      <c r="F190" s="144" t="s">
        <v>1487</v>
      </c>
      <c r="G190" s="178">
        <v>5</v>
      </c>
      <c r="H190" s="178">
        <v>1</v>
      </c>
      <c r="I190" s="178">
        <v>3</v>
      </c>
      <c r="J190" s="178">
        <v>4</v>
      </c>
      <c r="K190" s="298">
        <v>5</v>
      </c>
      <c r="L190" s="281">
        <f t="shared" si="14"/>
        <v>18</v>
      </c>
      <c r="M190" s="308" t="s">
        <v>1488</v>
      </c>
      <c r="N190" s="184" t="s">
        <v>1489</v>
      </c>
      <c r="O190" s="184" t="s">
        <v>1490</v>
      </c>
      <c r="P190" s="181" t="s">
        <v>1491</v>
      </c>
      <c r="Q190" s="184" t="s">
        <v>1492</v>
      </c>
      <c r="R190" s="184" t="s">
        <v>1493</v>
      </c>
    </row>
    <row r="191" spans="1:18" ht="148.5" customHeight="1" x14ac:dyDescent="0.2">
      <c r="A191" s="138">
        <f t="shared" si="17"/>
        <v>9</v>
      </c>
      <c r="B191" s="178" t="s">
        <v>1889</v>
      </c>
      <c r="C191" s="138" t="s">
        <v>852</v>
      </c>
      <c r="D191" s="178" t="s">
        <v>1732</v>
      </c>
      <c r="E191" s="138" t="s">
        <v>1007</v>
      </c>
      <c r="F191" s="144" t="s">
        <v>1487</v>
      </c>
      <c r="G191" s="178">
        <v>5</v>
      </c>
      <c r="H191" s="178">
        <v>1</v>
      </c>
      <c r="I191" s="178">
        <v>4</v>
      </c>
      <c r="J191" s="178">
        <v>4</v>
      </c>
      <c r="K191" s="298">
        <v>5</v>
      </c>
      <c r="L191" s="281">
        <f t="shared" si="14"/>
        <v>19</v>
      </c>
      <c r="M191" s="308" t="s">
        <v>1488</v>
      </c>
      <c r="N191" s="184" t="s">
        <v>1489</v>
      </c>
      <c r="O191" s="184" t="s">
        <v>1490</v>
      </c>
      <c r="P191" s="181" t="s">
        <v>1491</v>
      </c>
      <c r="Q191" s="184" t="s">
        <v>1492</v>
      </c>
      <c r="R191" s="184" t="s">
        <v>1493</v>
      </c>
    </row>
    <row r="192" spans="1:18" ht="148.5" customHeight="1" x14ac:dyDescent="0.2">
      <c r="A192" s="138">
        <f t="shared" si="17"/>
        <v>10</v>
      </c>
      <c r="B192" s="178" t="s">
        <v>1889</v>
      </c>
      <c r="C192" s="138" t="s">
        <v>852</v>
      </c>
      <c r="D192" s="178" t="s">
        <v>1755</v>
      </c>
      <c r="E192" s="138" t="s">
        <v>1007</v>
      </c>
      <c r="F192" s="144" t="s">
        <v>1487</v>
      </c>
      <c r="G192" s="178">
        <v>5</v>
      </c>
      <c r="H192" s="178">
        <v>1</v>
      </c>
      <c r="I192" s="178">
        <v>4</v>
      </c>
      <c r="J192" s="178">
        <v>4</v>
      </c>
      <c r="K192" s="298">
        <v>5</v>
      </c>
      <c r="L192" s="281">
        <f t="shared" si="14"/>
        <v>19</v>
      </c>
      <c r="M192" s="308" t="s">
        <v>1488</v>
      </c>
      <c r="N192" s="184" t="s">
        <v>1489</v>
      </c>
      <c r="O192" s="184" t="s">
        <v>1490</v>
      </c>
      <c r="P192" s="181" t="s">
        <v>1491</v>
      </c>
      <c r="Q192" s="184" t="s">
        <v>1492</v>
      </c>
      <c r="R192" s="184" t="s">
        <v>1493</v>
      </c>
    </row>
    <row r="193" spans="1:18" ht="148.5" customHeight="1" x14ac:dyDescent="0.2">
      <c r="A193" s="138">
        <f t="shared" si="17"/>
        <v>11</v>
      </c>
      <c r="B193" s="178" t="s">
        <v>1889</v>
      </c>
      <c r="C193" s="138" t="s">
        <v>852</v>
      </c>
      <c r="D193" s="178" t="s">
        <v>1646</v>
      </c>
      <c r="E193" s="138" t="s">
        <v>1007</v>
      </c>
      <c r="F193" s="144" t="s">
        <v>1487</v>
      </c>
      <c r="G193" s="178">
        <v>5</v>
      </c>
      <c r="H193" s="178">
        <v>1</v>
      </c>
      <c r="I193" s="178">
        <v>4</v>
      </c>
      <c r="J193" s="178">
        <v>4</v>
      </c>
      <c r="K193" s="298">
        <v>5</v>
      </c>
      <c r="L193" s="281">
        <f t="shared" si="14"/>
        <v>19</v>
      </c>
      <c r="M193" s="308" t="s">
        <v>1488</v>
      </c>
      <c r="N193" s="184" t="s">
        <v>1489</v>
      </c>
      <c r="O193" s="184" t="s">
        <v>1490</v>
      </c>
      <c r="P193" s="181" t="s">
        <v>1491</v>
      </c>
      <c r="Q193" s="184" t="s">
        <v>1492</v>
      </c>
      <c r="R193" s="184" t="s">
        <v>1493</v>
      </c>
    </row>
    <row r="194" spans="1:18" ht="69.95" customHeight="1" x14ac:dyDescent="0.2">
      <c r="A194" s="138">
        <f t="shared" si="17"/>
        <v>12</v>
      </c>
      <c r="B194" s="178" t="s">
        <v>1889</v>
      </c>
      <c r="C194" s="138" t="s">
        <v>852</v>
      </c>
      <c r="D194" s="178" t="s">
        <v>1671</v>
      </c>
      <c r="E194" s="138" t="s">
        <v>1023</v>
      </c>
      <c r="F194" s="144" t="s">
        <v>1494</v>
      </c>
      <c r="G194" s="178">
        <v>5</v>
      </c>
      <c r="H194" s="178">
        <v>1</v>
      </c>
      <c r="I194" s="178">
        <v>5</v>
      </c>
      <c r="J194" s="178">
        <v>5</v>
      </c>
      <c r="K194" s="298">
        <v>5</v>
      </c>
      <c r="L194" s="281">
        <f t="shared" si="14"/>
        <v>21</v>
      </c>
      <c r="M194" s="308" t="s">
        <v>1495</v>
      </c>
      <c r="N194" s="184" t="s">
        <v>1496</v>
      </c>
      <c r="O194" s="184" t="s">
        <v>1497</v>
      </c>
      <c r="P194" s="181" t="s">
        <v>1038</v>
      </c>
      <c r="Q194" s="184" t="s">
        <v>1492</v>
      </c>
      <c r="R194" s="184" t="s">
        <v>1498</v>
      </c>
    </row>
    <row r="195" spans="1:18" ht="69.95" customHeight="1" x14ac:dyDescent="0.2">
      <c r="A195" s="138">
        <f t="shared" si="17"/>
        <v>13</v>
      </c>
      <c r="B195" s="178" t="s">
        <v>1889</v>
      </c>
      <c r="C195" s="138" t="s">
        <v>852</v>
      </c>
      <c r="D195" s="178" t="s">
        <v>1745</v>
      </c>
      <c r="E195" s="138" t="s">
        <v>1023</v>
      </c>
      <c r="F195" s="144" t="s">
        <v>1499</v>
      </c>
      <c r="G195" s="178">
        <v>5</v>
      </c>
      <c r="H195" s="178">
        <v>1</v>
      </c>
      <c r="I195" s="178">
        <v>5</v>
      </c>
      <c r="J195" s="178">
        <v>5</v>
      </c>
      <c r="K195" s="298">
        <v>5</v>
      </c>
      <c r="L195" s="281">
        <f t="shared" si="14"/>
        <v>21</v>
      </c>
      <c r="M195" s="308" t="s">
        <v>1495</v>
      </c>
      <c r="N195" s="184" t="s">
        <v>1496</v>
      </c>
      <c r="O195" s="184" t="s">
        <v>1497</v>
      </c>
      <c r="P195" s="181" t="s">
        <v>1038</v>
      </c>
      <c r="Q195" s="184" t="s">
        <v>1492</v>
      </c>
      <c r="R195" s="184" t="s">
        <v>1498</v>
      </c>
    </row>
    <row r="196" spans="1:18" ht="69.95" customHeight="1" x14ac:dyDescent="0.2">
      <c r="A196" s="138">
        <f t="shared" si="17"/>
        <v>14</v>
      </c>
      <c r="B196" s="178" t="s">
        <v>1889</v>
      </c>
      <c r="C196" s="138" t="s">
        <v>852</v>
      </c>
      <c r="D196" s="178" t="s">
        <v>1623</v>
      </c>
      <c r="E196" s="138" t="s">
        <v>1023</v>
      </c>
      <c r="F196" s="144" t="s">
        <v>1456</v>
      </c>
      <c r="G196" s="178">
        <v>5</v>
      </c>
      <c r="H196" s="178">
        <v>2</v>
      </c>
      <c r="I196" s="178">
        <v>5</v>
      </c>
      <c r="J196" s="178">
        <v>5</v>
      </c>
      <c r="K196" s="298">
        <v>5</v>
      </c>
      <c r="L196" s="281">
        <f t="shared" si="14"/>
        <v>22</v>
      </c>
      <c r="M196" s="308" t="s">
        <v>1484</v>
      </c>
      <c r="N196" s="184" t="s">
        <v>1458</v>
      </c>
      <c r="O196" s="184" t="s">
        <v>1485</v>
      </c>
      <c r="P196" s="181" t="s">
        <v>21</v>
      </c>
      <c r="Q196" s="184" t="s">
        <v>1500</v>
      </c>
      <c r="R196" s="184" t="s">
        <v>1461</v>
      </c>
    </row>
    <row r="197" spans="1:18" ht="69.95" customHeight="1" x14ac:dyDescent="0.2">
      <c r="A197" s="138">
        <f t="shared" si="17"/>
        <v>15</v>
      </c>
      <c r="B197" s="178" t="s">
        <v>1889</v>
      </c>
      <c r="C197" s="138" t="s">
        <v>852</v>
      </c>
      <c r="D197" s="178" t="s">
        <v>1745</v>
      </c>
      <c r="E197" s="138" t="s">
        <v>1023</v>
      </c>
      <c r="F197" s="144" t="s">
        <v>1501</v>
      </c>
      <c r="G197" s="178">
        <v>5</v>
      </c>
      <c r="H197" s="178">
        <v>5</v>
      </c>
      <c r="I197" s="178">
        <v>5</v>
      </c>
      <c r="J197" s="178">
        <v>5</v>
      </c>
      <c r="K197" s="298">
        <v>5</v>
      </c>
      <c r="L197" s="281">
        <f t="shared" si="14"/>
        <v>25</v>
      </c>
      <c r="M197" s="308" t="s">
        <v>1502</v>
      </c>
      <c r="N197" s="184" t="s">
        <v>1780</v>
      </c>
      <c r="O197" s="184" t="s">
        <v>1503</v>
      </c>
      <c r="P197" s="181" t="s">
        <v>56</v>
      </c>
      <c r="Q197" s="184" t="s">
        <v>1504</v>
      </c>
      <c r="R197" s="184" t="s">
        <v>1505</v>
      </c>
    </row>
    <row r="198" spans="1:18" ht="81" customHeight="1" x14ac:dyDescent="0.2">
      <c r="A198" s="142">
        <v>1</v>
      </c>
      <c r="B198" s="225" t="s">
        <v>962</v>
      </c>
      <c r="C198" s="138" t="s">
        <v>852</v>
      </c>
      <c r="D198" s="191" t="s">
        <v>1617</v>
      </c>
      <c r="E198" s="128" t="s">
        <v>1023</v>
      </c>
      <c r="F198" s="191" t="s">
        <v>859</v>
      </c>
      <c r="G198" s="192">
        <v>4</v>
      </c>
      <c r="H198" s="192">
        <v>3</v>
      </c>
      <c r="I198" s="192">
        <v>5</v>
      </c>
      <c r="J198" s="192">
        <v>5</v>
      </c>
      <c r="K198" s="299">
        <v>5</v>
      </c>
      <c r="L198" s="281">
        <f t="shared" si="14"/>
        <v>22</v>
      </c>
      <c r="M198" s="302" t="s">
        <v>477</v>
      </c>
      <c r="N198" s="129" t="s">
        <v>478</v>
      </c>
      <c r="O198" s="129" t="s">
        <v>1807</v>
      </c>
      <c r="P198" s="130" t="s">
        <v>29</v>
      </c>
      <c r="Q198" s="129" t="s">
        <v>751</v>
      </c>
      <c r="R198" s="129" t="s">
        <v>89</v>
      </c>
    </row>
    <row r="199" spans="1:18" ht="48" customHeight="1" x14ac:dyDescent="0.2">
      <c r="A199" s="142">
        <f>A198+1</f>
        <v>2</v>
      </c>
      <c r="B199" s="225" t="s">
        <v>962</v>
      </c>
      <c r="C199" s="138" t="s">
        <v>852</v>
      </c>
      <c r="D199" s="231" t="s">
        <v>1620</v>
      </c>
      <c r="E199" s="128" t="s">
        <v>1023</v>
      </c>
      <c r="F199" s="176" t="s">
        <v>191</v>
      </c>
      <c r="G199" s="142">
        <v>5</v>
      </c>
      <c r="H199" s="142">
        <v>3</v>
      </c>
      <c r="I199" s="192">
        <v>5</v>
      </c>
      <c r="J199" s="142">
        <v>3</v>
      </c>
      <c r="K199" s="299">
        <v>5</v>
      </c>
      <c r="L199" s="281">
        <f t="shared" si="14"/>
        <v>21</v>
      </c>
      <c r="M199" s="302" t="s">
        <v>266</v>
      </c>
      <c r="N199" s="129" t="s">
        <v>192</v>
      </c>
      <c r="O199" s="129" t="s">
        <v>1795</v>
      </c>
      <c r="P199" s="130" t="s">
        <v>29</v>
      </c>
      <c r="Q199" s="159" t="s">
        <v>751</v>
      </c>
      <c r="R199" s="129" t="s">
        <v>89</v>
      </c>
    </row>
    <row r="200" spans="1:18" ht="43.5" customHeight="1" x14ac:dyDescent="0.2">
      <c r="A200" s="142">
        <f t="shared" ref="A200:A202" si="18">A199+1</f>
        <v>3</v>
      </c>
      <c r="B200" s="225" t="s">
        <v>962</v>
      </c>
      <c r="C200" s="138" t="s">
        <v>852</v>
      </c>
      <c r="D200" s="211" t="s">
        <v>1636</v>
      </c>
      <c r="E200" s="128" t="s">
        <v>1023</v>
      </c>
      <c r="F200" s="176" t="s">
        <v>861</v>
      </c>
      <c r="G200" s="142">
        <v>3</v>
      </c>
      <c r="H200" s="142">
        <v>3</v>
      </c>
      <c r="I200" s="192">
        <v>5</v>
      </c>
      <c r="J200" s="142">
        <v>4</v>
      </c>
      <c r="K200" s="299">
        <v>5</v>
      </c>
      <c r="L200" s="281">
        <f t="shared" si="14"/>
        <v>20</v>
      </c>
      <c r="M200" s="302" t="s">
        <v>862</v>
      </c>
      <c r="N200" s="129" t="s">
        <v>863</v>
      </c>
      <c r="O200" s="129" t="s">
        <v>1842</v>
      </c>
      <c r="P200" s="130" t="s">
        <v>29</v>
      </c>
      <c r="Q200" s="159" t="s">
        <v>751</v>
      </c>
      <c r="R200" s="129" t="s">
        <v>89</v>
      </c>
    </row>
    <row r="201" spans="1:18" ht="94.5" customHeight="1" x14ac:dyDescent="0.2">
      <c r="A201" s="142">
        <f t="shared" si="18"/>
        <v>4</v>
      </c>
      <c r="B201" s="225" t="s">
        <v>962</v>
      </c>
      <c r="C201" s="138" t="s">
        <v>852</v>
      </c>
      <c r="D201" s="173" t="s">
        <v>1733</v>
      </c>
      <c r="E201" s="128" t="s">
        <v>1007</v>
      </c>
      <c r="F201" s="176" t="s">
        <v>865</v>
      </c>
      <c r="G201" s="142">
        <v>5</v>
      </c>
      <c r="H201" s="142">
        <v>3</v>
      </c>
      <c r="I201" s="192">
        <v>5</v>
      </c>
      <c r="J201" s="142">
        <v>3</v>
      </c>
      <c r="K201" s="299">
        <v>5</v>
      </c>
      <c r="L201" s="281">
        <f t="shared" si="14"/>
        <v>21</v>
      </c>
      <c r="M201" s="302" t="s">
        <v>866</v>
      </c>
      <c r="N201" s="129" t="s">
        <v>867</v>
      </c>
      <c r="O201" s="129" t="s">
        <v>1860</v>
      </c>
      <c r="P201" s="122" t="s">
        <v>29</v>
      </c>
      <c r="Q201" s="159" t="s">
        <v>751</v>
      </c>
      <c r="R201" s="129" t="s">
        <v>253</v>
      </c>
    </row>
    <row r="202" spans="1:18" ht="54" customHeight="1" x14ac:dyDescent="0.2">
      <c r="A202" s="142">
        <f t="shared" si="18"/>
        <v>5</v>
      </c>
      <c r="B202" s="225" t="s">
        <v>962</v>
      </c>
      <c r="C202" s="138" t="s">
        <v>852</v>
      </c>
      <c r="D202" s="173" t="s">
        <v>1742</v>
      </c>
      <c r="E202" s="128" t="s">
        <v>1007</v>
      </c>
      <c r="F202" s="176" t="s">
        <v>865</v>
      </c>
      <c r="G202" s="142">
        <v>5</v>
      </c>
      <c r="H202" s="142">
        <v>3</v>
      </c>
      <c r="I202" s="192">
        <v>5</v>
      </c>
      <c r="J202" s="142">
        <v>4</v>
      </c>
      <c r="K202" s="299">
        <v>5</v>
      </c>
      <c r="L202" s="281">
        <f t="shared" si="14"/>
        <v>22</v>
      </c>
      <c r="M202" s="302" t="s">
        <v>866</v>
      </c>
      <c r="N202" s="129" t="s">
        <v>867</v>
      </c>
      <c r="O202" s="129" t="s">
        <v>1860</v>
      </c>
      <c r="P202" s="122" t="s">
        <v>29</v>
      </c>
      <c r="Q202" s="159" t="s">
        <v>751</v>
      </c>
      <c r="R202" s="129" t="s">
        <v>253</v>
      </c>
    </row>
    <row r="203" spans="1:18" ht="69.95" customHeight="1" x14ac:dyDescent="0.2">
      <c r="A203" s="183">
        <v>1</v>
      </c>
      <c r="B203" s="127" t="s">
        <v>965</v>
      </c>
      <c r="C203" s="183" t="s">
        <v>852</v>
      </c>
      <c r="D203" s="214" t="s">
        <v>1704</v>
      </c>
      <c r="E203" s="128" t="s">
        <v>1023</v>
      </c>
      <c r="F203" s="191" t="s">
        <v>316</v>
      </c>
      <c r="G203" s="192">
        <v>5</v>
      </c>
      <c r="H203" s="192">
        <v>4</v>
      </c>
      <c r="I203" s="192">
        <v>5</v>
      </c>
      <c r="J203" s="192">
        <v>4</v>
      </c>
      <c r="K203" s="299">
        <v>5</v>
      </c>
      <c r="L203" s="281">
        <f t="shared" si="14"/>
        <v>23</v>
      </c>
      <c r="M203" s="313" t="s">
        <v>264</v>
      </c>
      <c r="N203" s="185" t="s">
        <v>265</v>
      </c>
      <c r="O203" s="185" t="s">
        <v>1839</v>
      </c>
      <c r="P203" s="133" t="s">
        <v>29</v>
      </c>
      <c r="Q203" s="131" t="s">
        <v>751</v>
      </c>
      <c r="R203" s="185" t="s">
        <v>89</v>
      </c>
    </row>
    <row r="204" spans="1:18" ht="69.95" customHeight="1" x14ac:dyDescent="0.2">
      <c r="A204" s="183">
        <f>A203+1</f>
        <v>2</v>
      </c>
      <c r="B204" s="127" t="s">
        <v>965</v>
      </c>
      <c r="C204" s="183" t="s">
        <v>852</v>
      </c>
      <c r="D204" s="186" t="s">
        <v>1617</v>
      </c>
      <c r="E204" s="128" t="s">
        <v>1023</v>
      </c>
      <c r="F204" s="187" t="s">
        <v>994</v>
      </c>
      <c r="G204" s="188">
        <v>5</v>
      </c>
      <c r="H204" s="188">
        <v>4</v>
      </c>
      <c r="I204" s="188">
        <v>4</v>
      </c>
      <c r="J204" s="188">
        <v>4</v>
      </c>
      <c r="K204" s="300">
        <v>4</v>
      </c>
      <c r="L204" s="281">
        <f t="shared" si="14"/>
        <v>21</v>
      </c>
      <c r="M204" s="302" t="s">
        <v>477</v>
      </c>
      <c r="N204" s="186" t="s">
        <v>478</v>
      </c>
      <c r="O204" s="186" t="s">
        <v>1808</v>
      </c>
      <c r="P204" s="189" t="s">
        <v>29</v>
      </c>
      <c r="Q204" s="255" t="s">
        <v>751</v>
      </c>
      <c r="R204" s="186" t="s">
        <v>89</v>
      </c>
    </row>
    <row r="205" spans="1:18" ht="67.5" customHeight="1" x14ac:dyDescent="0.2">
      <c r="A205" s="183">
        <f t="shared" ref="A205:A216" si="19">A204+1</f>
        <v>3</v>
      </c>
      <c r="B205" s="127" t="s">
        <v>965</v>
      </c>
      <c r="C205" s="183" t="s">
        <v>852</v>
      </c>
      <c r="D205" s="191" t="s">
        <v>1616</v>
      </c>
      <c r="E205" s="128" t="s">
        <v>1007</v>
      </c>
      <c r="F205" s="191" t="s">
        <v>995</v>
      </c>
      <c r="G205" s="192">
        <v>5</v>
      </c>
      <c r="H205" s="192">
        <v>5</v>
      </c>
      <c r="I205" s="192">
        <v>5</v>
      </c>
      <c r="J205" s="192">
        <v>5</v>
      </c>
      <c r="K205" s="299">
        <v>5</v>
      </c>
      <c r="L205" s="281">
        <f t="shared" si="14"/>
        <v>25</v>
      </c>
      <c r="M205" s="302" t="s">
        <v>477</v>
      </c>
      <c r="N205" s="143" t="s">
        <v>478</v>
      </c>
      <c r="O205" s="186" t="s">
        <v>1808</v>
      </c>
      <c r="P205" s="141" t="s">
        <v>29</v>
      </c>
      <c r="Q205" s="178" t="s">
        <v>751</v>
      </c>
      <c r="R205" s="143" t="s">
        <v>89</v>
      </c>
    </row>
    <row r="206" spans="1:18" ht="69.95" customHeight="1" x14ac:dyDescent="0.2">
      <c r="A206" s="183">
        <f t="shared" si="19"/>
        <v>4</v>
      </c>
      <c r="B206" s="127" t="s">
        <v>965</v>
      </c>
      <c r="C206" s="183" t="s">
        <v>852</v>
      </c>
      <c r="D206" s="193" t="s">
        <v>1752</v>
      </c>
      <c r="E206" s="128" t="s">
        <v>1023</v>
      </c>
      <c r="F206" s="191" t="s">
        <v>996</v>
      </c>
      <c r="G206" s="192">
        <v>5</v>
      </c>
      <c r="H206" s="192">
        <v>4</v>
      </c>
      <c r="I206" s="192">
        <v>4</v>
      </c>
      <c r="J206" s="192">
        <v>4</v>
      </c>
      <c r="K206" s="299">
        <v>4</v>
      </c>
      <c r="L206" s="281">
        <f t="shared" si="14"/>
        <v>21</v>
      </c>
      <c r="M206" s="314" t="s">
        <v>997</v>
      </c>
      <c r="N206" s="143" t="s">
        <v>478</v>
      </c>
      <c r="O206" s="186" t="s">
        <v>1808</v>
      </c>
      <c r="P206" s="141" t="s">
        <v>29</v>
      </c>
      <c r="Q206" s="178" t="s">
        <v>751</v>
      </c>
      <c r="R206" s="143" t="s">
        <v>89</v>
      </c>
    </row>
    <row r="207" spans="1:18" ht="69.95" customHeight="1" x14ac:dyDescent="0.2">
      <c r="A207" s="183">
        <f t="shared" si="19"/>
        <v>5</v>
      </c>
      <c r="B207" s="127" t="s">
        <v>965</v>
      </c>
      <c r="C207" s="183" t="s">
        <v>852</v>
      </c>
      <c r="D207" s="173" t="s">
        <v>1641</v>
      </c>
      <c r="E207" s="128" t="s">
        <v>1007</v>
      </c>
      <c r="F207" s="176" t="s">
        <v>998</v>
      </c>
      <c r="G207" s="142">
        <v>2</v>
      </c>
      <c r="H207" s="142">
        <v>5</v>
      </c>
      <c r="I207" s="142">
        <v>2</v>
      </c>
      <c r="J207" s="142">
        <v>2</v>
      </c>
      <c r="K207" s="286">
        <v>4</v>
      </c>
      <c r="L207" s="281">
        <f t="shared" si="14"/>
        <v>15</v>
      </c>
      <c r="M207" s="302" t="s">
        <v>477</v>
      </c>
      <c r="N207" s="143" t="s">
        <v>478</v>
      </c>
      <c r="O207" s="186" t="s">
        <v>1808</v>
      </c>
      <c r="P207" s="154" t="s">
        <v>29</v>
      </c>
      <c r="Q207" s="205" t="s">
        <v>751</v>
      </c>
      <c r="R207" s="129" t="s">
        <v>89</v>
      </c>
    </row>
    <row r="208" spans="1:18" ht="69.95" customHeight="1" x14ac:dyDescent="0.2">
      <c r="A208" s="183">
        <f t="shared" si="19"/>
        <v>6</v>
      </c>
      <c r="B208" s="127" t="s">
        <v>965</v>
      </c>
      <c r="C208" s="183" t="s">
        <v>852</v>
      </c>
      <c r="D208" s="178" t="s">
        <v>1650</v>
      </c>
      <c r="E208" s="128" t="s">
        <v>1007</v>
      </c>
      <c r="F208" s="178" t="s">
        <v>722</v>
      </c>
      <c r="G208" s="142">
        <v>2</v>
      </c>
      <c r="H208" s="142">
        <v>2</v>
      </c>
      <c r="I208" s="142">
        <v>2</v>
      </c>
      <c r="J208" s="142">
        <v>3</v>
      </c>
      <c r="K208" s="286">
        <v>3</v>
      </c>
      <c r="L208" s="281">
        <f t="shared" si="14"/>
        <v>12</v>
      </c>
      <c r="M208" s="314" t="s">
        <v>724</v>
      </c>
      <c r="N208" s="143" t="s">
        <v>1571</v>
      </c>
      <c r="O208" s="186" t="s">
        <v>1808</v>
      </c>
      <c r="P208" s="154" t="s">
        <v>21</v>
      </c>
      <c r="Q208" s="205" t="s">
        <v>1572</v>
      </c>
      <c r="R208" s="129" t="s">
        <v>1573</v>
      </c>
    </row>
    <row r="209" spans="1:18" ht="69.95" customHeight="1" x14ac:dyDescent="0.2">
      <c r="A209" s="183">
        <f t="shared" si="19"/>
        <v>7</v>
      </c>
      <c r="B209" s="127" t="s">
        <v>965</v>
      </c>
      <c r="C209" s="183" t="s">
        <v>852</v>
      </c>
      <c r="D209" s="157" t="s">
        <v>1667</v>
      </c>
      <c r="E209" s="128" t="s">
        <v>1007</v>
      </c>
      <c r="F209" s="178" t="s">
        <v>1423</v>
      </c>
      <c r="G209" s="142">
        <v>4</v>
      </c>
      <c r="H209" s="142">
        <v>2</v>
      </c>
      <c r="I209" s="142">
        <v>2</v>
      </c>
      <c r="J209" s="142">
        <v>5</v>
      </c>
      <c r="K209" s="286">
        <v>4</v>
      </c>
      <c r="L209" s="281">
        <f t="shared" si="14"/>
        <v>17</v>
      </c>
      <c r="M209" s="311" t="s">
        <v>723</v>
      </c>
      <c r="N209" s="143" t="s">
        <v>1571</v>
      </c>
      <c r="O209" s="186" t="s">
        <v>1808</v>
      </c>
      <c r="P209" s="154" t="s">
        <v>21</v>
      </c>
      <c r="Q209" s="205" t="s">
        <v>1572</v>
      </c>
      <c r="R209" s="129" t="s">
        <v>1573</v>
      </c>
    </row>
    <row r="210" spans="1:18" ht="69.95" customHeight="1" x14ac:dyDescent="0.2">
      <c r="A210" s="183">
        <f t="shared" si="19"/>
        <v>8</v>
      </c>
      <c r="B210" s="127" t="s">
        <v>965</v>
      </c>
      <c r="C210" s="183" t="s">
        <v>852</v>
      </c>
      <c r="D210" s="173" t="s">
        <v>1642</v>
      </c>
      <c r="E210" s="128" t="s">
        <v>1007</v>
      </c>
      <c r="F210" s="143" t="s">
        <v>1574</v>
      </c>
      <c r="G210" s="142">
        <v>3</v>
      </c>
      <c r="H210" s="142">
        <v>2</v>
      </c>
      <c r="I210" s="142">
        <v>3</v>
      </c>
      <c r="J210" s="142">
        <v>3</v>
      </c>
      <c r="K210" s="286">
        <v>4</v>
      </c>
      <c r="L210" s="281">
        <f t="shared" si="14"/>
        <v>15</v>
      </c>
      <c r="M210" s="302" t="s">
        <v>477</v>
      </c>
      <c r="N210" s="129" t="s">
        <v>478</v>
      </c>
      <c r="O210" s="186" t="s">
        <v>1808</v>
      </c>
      <c r="P210" s="154" t="s">
        <v>29</v>
      </c>
      <c r="Q210" s="180" t="s">
        <v>751</v>
      </c>
      <c r="R210" s="129" t="s">
        <v>89</v>
      </c>
    </row>
    <row r="211" spans="1:18" ht="69.95" customHeight="1" x14ac:dyDescent="0.2">
      <c r="A211" s="183">
        <f t="shared" si="19"/>
        <v>9</v>
      </c>
      <c r="B211" s="127" t="s">
        <v>965</v>
      </c>
      <c r="C211" s="183" t="s">
        <v>852</v>
      </c>
      <c r="D211" s="173" t="s">
        <v>1643</v>
      </c>
      <c r="E211" s="128" t="s">
        <v>1023</v>
      </c>
      <c r="F211" s="143" t="s">
        <v>1574</v>
      </c>
      <c r="G211" s="142">
        <v>2</v>
      </c>
      <c r="H211" s="142">
        <v>2</v>
      </c>
      <c r="I211" s="142">
        <v>3</v>
      </c>
      <c r="J211" s="142">
        <v>3</v>
      </c>
      <c r="K211" s="286">
        <v>3</v>
      </c>
      <c r="L211" s="281">
        <f t="shared" si="14"/>
        <v>13</v>
      </c>
      <c r="M211" s="302" t="s">
        <v>477</v>
      </c>
      <c r="N211" s="129" t="s">
        <v>478</v>
      </c>
      <c r="O211" s="186" t="s">
        <v>1808</v>
      </c>
      <c r="P211" s="154" t="s">
        <v>29</v>
      </c>
      <c r="Q211" s="180" t="s">
        <v>751</v>
      </c>
      <c r="R211" s="129" t="s">
        <v>89</v>
      </c>
    </row>
    <row r="212" spans="1:18" ht="69.95" customHeight="1" x14ac:dyDescent="0.2">
      <c r="A212" s="183">
        <f t="shared" si="19"/>
        <v>10</v>
      </c>
      <c r="B212" s="127" t="s">
        <v>965</v>
      </c>
      <c r="C212" s="183" t="s">
        <v>852</v>
      </c>
      <c r="D212" s="173" t="s">
        <v>1644</v>
      </c>
      <c r="E212" s="128" t="s">
        <v>1007</v>
      </c>
      <c r="F212" s="176" t="s">
        <v>1575</v>
      </c>
      <c r="G212" s="142">
        <v>4</v>
      </c>
      <c r="H212" s="142">
        <v>3</v>
      </c>
      <c r="I212" s="142">
        <v>5</v>
      </c>
      <c r="J212" s="142">
        <v>3</v>
      </c>
      <c r="K212" s="286">
        <v>4</v>
      </c>
      <c r="L212" s="281">
        <f t="shared" si="14"/>
        <v>19</v>
      </c>
      <c r="M212" s="302" t="s">
        <v>477</v>
      </c>
      <c r="N212" s="129" t="s">
        <v>478</v>
      </c>
      <c r="O212" s="186" t="s">
        <v>1808</v>
      </c>
      <c r="P212" s="154" t="s">
        <v>29</v>
      </c>
      <c r="Q212" s="180" t="s">
        <v>751</v>
      </c>
      <c r="R212" s="129" t="s">
        <v>89</v>
      </c>
    </row>
    <row r="213" spans="1:18" ht="69.95" customHeight="1" x14ac:dyDescent="0.2">
      <c r="A213" s="183">
        <f t="shared" si="19"/>
        <v>11</v>
      </c>
      <c r="B213" s="127" t="s">
        <v>965</v>
      </c>
      <c r="C213" s="183" t="s">
        <v>852</v>
      </c>
      <c r="D213" s="173" t="s">
        <v>1645</v>
      </c>
      <c r="E213" s="128" t="s">
        <v>1023</v>
      </c>
      <c r="F213" s="176" t="s">
        <v>999</v>
      </c>
      <c r="G213" s="142">
        <v>4</v>
      </c>
      <c r="H213" s="142">
        <v>3</v>
      </c>
      <c r="I213" s="142">
        <v>5</v>
      </c>
      <c r="J213" s="142">
        <v>3</v>
      </c>
      <c r="K213" s="286">
        <v>4</v>
      </c>
      <c r="L213" s="281">
        <f t="shared" si="14"/>
        <v>19</v>
      </c>
      <c r="M213" s="302" t="s">
        <v>477</v>
      </c>
      <c r="N213" s="143" t="s">
        <v>478</v>
      </c>
      <c r="O213" s="186" t="s">
        <v>1808</v>
      </c>
      <c r="P213" s="141" t="s">
        <v>480</v>
      </c>
      <c r="Q213" s="206" t="s">
        <v>751</v>
      </c>
      <c r="R213" s="143" t="s">
        <v>89</v>
      </c>
    </row>
    <row r="214" spans="1:18" ht="69.95" customHeight="1" x14ac:dyDescent="0.2">
      <c r="A214" s="183">
        <f t="shared" si="19"/>
        <v>12</v>
      </c>
      <c r="B214" s="127" t="s">
        <v>965</v>
      </c>
      <c r="C214" s="183" t="s">
        <v>852</v>
      </c>
      <c r="D214" s="176" t="s">
        <v>1745</v>
      </c>
      <c r="E214" s="128" t="s">
        <v>1023</v>
      </c>
      <c r="F214" s="176" t="s">
        <v>725</v>
      </c>
      <c r="G214" s="142">
        <v>3</v>
      </c>
      <c r="H214" s="142">
        <v>5</v>
      </c>
      <c r="I214" s="142">
        <v>3</v>
      </c>
      <c r="J214" s="142">
        <v>3</v>
      </c>
      <c r="K214" s="286">
        <v>5</v>
      </c>
      <c r="L214" s="281">
        <f t="shared" ref="L214:L261" si="20">SUM(G214:K214)</f>
        <v>19</v>
      </c>
      <c r="M214" s="314" t="s">
        <v>1000</v>
      </c>
      <c r="N214" s="143" t="s">
        <v>1781</v>
      </c>
      <c r="O214" s="186" t="s">
        <v>1808</v>
      </c>
      <c r="P214" s="141" t="s">
        <v>29</v>
      </c>
      <c r="Q214" s="143" t="s">
        <v>751</v>
      </c>
      <c r="R214" s="143" t="s">
        <v>1864</v>
      </c>
    </row>
    <row r="215" spans="1:18" ht="69.95" customHeight="1" x14ac:dyDescent="0.2">
      <c r="A215" s="183">
        <f t="shared" si="19"/>
        <v>13</v>
      </c>
      <c r="B215" s="127" t="s">
        <v>965</v>
      </c>
      <c r="C215" s="183" t="s">
        <v>852</v>
      </c>
      <c r="D215" s="229" t="s">
        <v>1627</v>
      </c>
      <c r="E215" s="128" t="s">
        <v>1023</v>
      </c>
      <c r="F215" s="176" t="s">
        <v>488</v>
      </c>
      <c r="G215" s="142">
        <v>2</v>
      </c>
      <c r="H215" s="142">
        <v>2</v>
      </c>
      <c r="I215" s="142">
        <v>4</v>
      </c>
      <c r="J215" s="142">
        <v>3</v>
      </c>
      <c r="K215" s="286">
        <v>4</v>
      </c>
      <c r="L215" s="281">
        <f t="shared" si="20"/>
        <v>15</v>
      </c>
      <c r="M215" s="314" t="s">
        <v>699</v>
      </c>
      <c r="N215" s="143" t="s">
        <v>489</v>
      </c>
      <c r="O215" s="143" t="s">
        <v>1843</v>
      </c>
      <c r="P215" s="141" t="s">
        <v>1424</v>
      </c>
      <c r="Q215" s="143" t="s">
        <v>751</v>
      </c>
      <c r="R215" s="143" t="s">
        <v>1001</v>
      </c>
    </row>
    <row r="216" spans="1:18" ht="69.95" customHeight="1" x14ac:dyDescent="0.2">
      <c r="A216" s="183">
        <f t="shared" si="19"/>
        <v>14</v>
      </c>
      <c r="B216" s="127" t="s">
        <v>965</v>
      </c>
      <c r="C216" s="183" t="s">
        <v>852</v>
      </c>
      <c r="D216" s="173" t="s">
        <v>1901</v>
      </c>
      <c r="E216" s="128" t="s">
        <v>1023</v>
      </c>
      <c r="F216" s="176" t="s">
        <v>1002</v>
      </c>
      <c r="G216" s="142">
        <v>3</v>
      </c>
      <c r="H216" s="142">
        <v>2</v>
      </c>
      <c r="I216" s="142">
        <v>5</v>
      </c>
      <c r="J216" s="142">
        <v>5</v>
      </c>
      <c r="K216" s="286">
        <v>4</v>
      </c>
      <c r="L216" s="281">
        <f t="shared" si="20"/>
        <v>19</v>
      </c>
      <c r="M216" s="314" t="s">
        <v>1003</v>
      </c>
      <c r="N216" s="143" t="s">
        <v>1576</v>
      </c>
      <c r="O216" s="186" t="s">
        <v>1808</v>
      </c>
      <c r="P216" s="141" t="s">
        <v>1424</v>
      </c>
      <c r="Q216" s="143" t="s">
        <v>751</v>
      </c>
      <c r="R216" s="143" t="s">
        <v>1004</v>
      </c>
    </row>
    <row r="217" spans="1:18" ht="73.5" customHeight="1" x14ac:dyDescent="0.2">
      <c r="A217" s="183">
        <v>1</v>
      </c>
      <c r="B217" s="175" t="s">
        <v>966</v>
      </c>
      <c r="C217" s="183" t="s">
        <v>852</v>
      </c>
      <c r="D217" s="214" t="s">
        <v>1704</v>
      </c>
      <c r="E217" s="128" t="s">
        <v>1023</v>
      </c>
      <c r="F217" s="195" t="s">
        <v>1122</v>
      </c>
      <c r="G217" s="136">
        <v>4</v>
      </c>
      <c r="H217" s="136">
        <v>2</v>
      </c>
      <c r="I217" s="136">
        <v>4</v>
      </c>
      <c r="J217" s="136">
        <v>3</v>
      </c>
      <c r="K217" s="285">
        <v>5</v>
      </c>
      <c r="L217" s="281">
        <f t="shared" si="20"/>
        <v>18</v>
      </c>
      <c r="M217" s="220" t="s">
        <v>1123</v>
      </c>
      <c r="N217" s="196" t="s">
        <v>1124</v>
      </c>
      <c r="O217" s="196" t="s">
        <v>1577</v>
      </c>
      <c r="P217" s="138" t="s">
        <v>29</v>
      </c>
      <c r="Q217" s="178" t="s">
        <v>751</v>
      </c>
      <c r="R217" s="176" t="s">
        <v>1578</v>
      </c>
    </row>
    <row r="218" spans="1:18" ht="69.95" customHeight="1" x14ac:dyDescent="0.2">
      <c r="A218" s="142">
        <f>A217+1</f>
        <v>2</v>
      </c>
      <c r="B218" s="175" t="s">
        <v>966</v>
      </c>
      <c r="C218" s="183" t="s">
        <v>852</v>
      </c>
      <c r="D218" s="229" t="s">
        <v>1626</v>
      </c>
      <c r="E218" s="128" t="s">
        <v>1007</v>
      </c>
      <c r="F218" s="195" t="s">
        <v>1579</v>
      </c>
      <c r="G218" s="142">
        <v>5</v>
      </c>
      <c r="H218" s="142">
        <v>2</v>
      </c>
      <c r="I218" s="142">
        <v>4</v>
      </c>
      <c r="J218" s="142">
        <v>3</v>
      </c>
      <c r="K218" s="286">
        <v>4</v>
      </c>
      <c r="L218" s="281">
        <f t="shared" si="20"/>
        <v>18</v>
      </c>
      <c r="M218" s="215" t="s">
        <v>1580</v>
      </c>
      <c r="N218" s="197" t="s">
        <v>1581</v>
      </c>
      <c r="O218" s="197" t="s">
        <v>1582</v>
      </c>
      <c r="P218" s="138" t="s">
        <v>1038</v>
      </c>
      <c r="Q218" s="143" t="s">
        <v>751</v>
      </c>
      <c r="R218" s="143" t="s">
        <v>1125</v>
      </c>
    </row>
    <row r="219" spans="1:18" ht="170.25" customHeight="1" x14ac:dyDescent="0.2">
      <c r="A219" s="142">
        <f t="shared" ref="A219:A223" si="21">A218+1</f>
        <v>3</v>
      </c>
      <c r="B219" s="175" t="s">
        <v>966</v>
      </c>
      <c r="C219" s="183" t="s">
        <v>852</v>
      </c>
      <c r="D219" s="229" t="s">
        <v>1617</v>
      </c>
      <c r="E219" s="128" t="s">
        <v>1023</v>
      </c>
      <c r="F219" s="195" t="s">
        <v>1126</v>
      </c>
      <c r="G219" s="142">
        <v>5</v>
      </c>
      <c r="H219" s="142">
        <v>1</v>
      </c>
      <c r="I219" s="142">
        <v>4</v>
      </c>
      <c r="J219" s="142">
        <v>3</v>
      </c>
      <c r="K219" s="286">
        <v>4</v>
      </c>
      <c r="L219" s="281">
        <f t="shared" si="20"/>
        <v>17</v>
      </c>
      <c r="M219" s="215" t="s">
        <v>1127</v>
      </c>
      <c r="N219" s="197" t="s">
        <v>1128</v>
      </c>
      <c r="O219" s="197" t="s">
        <v>1129</v>
      </c>
      <c r="P219" s="138" t="s">
        <v>29</v>
      </c>
      <c r="Q219" s="143" t="s">
        <v>751</v>
      </c>
      <c r="R219" s="143" t="s">
        <v>1721</v>
      </c>
    </row>
    <row r="220" spans="1:18" ht="69.95" customHeight="1" x14ac:dyDescent="0.2">
      <c r="A220" s="142">
        <f t="shared" si="21"/>
        <v>4</v>
      </c>
      <c r="B220" s="175" t="s">
        <v>966</v>
      </c>
      <c r="C220" s="183" t="s">
        <v>852</v>
      </c>
      <c r="D220" s="231" t="s">
        <v>1620</v>
      </c>
      <c r="E220" s="128" t="s">
        <v>1023</v>
      </c>
      <c r="F220" s="197" t="s">
        <v>1130</v>
      </c>
      <c r="G220" s="142">
        <v>2</v>
      </c>
      <c r="H220" s="142">
        <v>1</v>
      </c>
      <c r="I220" s="142">
        <v>4</v>
      </c>
      <c r="J220" s="142">
        <v>4</v>
      </c>
      <c r="K220" s="286">
        <v>4</v>
      </c>
      <c r="L220" s="281">
        <f t="shared" si="20"/>
        <v>15</v>
      </c>
      <c r="M220" s="156" t="s">
        <v>1071</v>
      </c>
      <c r="N220" s="197" t="s">
        <v>1583</v>
      </c>
      <c r="O220" s="197" t="s">
        <v>1809</v>
      </c>
      <c r="P220" s="138" t="s">
        <v>29</v>
      </c>
      <c r="Q220" s="143" t="s">
        <v>751</v>
      </c>
      <c r="R220" s="143" t="s">
        <v>1131</v>
      </c>
    </row>
    <row r="221" spans="1:18" ht="69.95" customHeight="1" x14ac:dyDescent="0.2">
      <c r="A221" s="142">
        <f t="shared" si="21"/>
        <v>5</v>
      </c>
      <c r="B221" s="175" t="s">
        <v>966</v>
      </c>
      <c r="C221" s="183" t="s">
        <v>852</v>
      </c>
      <c r="D221" s="229" t="s">
        <v>1628</v>
      </c>
      <c r="E221" s="128" t="s">
        <v>1007</v>
      </c>
      <c r="F221" s="196" t="s">
        <v>1132</v>
      </c>
      <c r="G221" s="142">
        <v>5</v>
      </c>
      <c r="H221" s="142">
        <v>1</v>
      </c>
      <c r="I221" s="142">
        <v>4</v>
      </c>
      <c r="J221" s="142">
        <v>4</v>
      </c>
      <c r="K221" s="286">
        <v>4</v>
      </c>
      <c r="L221" s="281">
        <f t="shared" si="20"/>
        <v>18</v>
      </c>
      <c r="M221" s="215" t="s">
        <v>1133</v>
      </c>
      <c r="N221" s="197" t="s">
        <v>1584</v>
      </c>
      <c r="O221" s="196" t="s">
        <v>1844</v>
      </c>
      <c r="P221" s="138" t="s">
        <v>29</v>
      </c>
      <c r="Q221" s="143" t="s">
        <v>751</v>
      </c>
      <c r="R221" s="143" t="s">
        <v>1869</v>
      </c>
    </row>
    <row r="222" spans="1:18" ht="69.95" customHeight="1" x14ac:dyDescent="0.2">
      <c r="A222" s="142">
        <f t="shared" si="21"/>
        <v>6</v>
      </c>
      <c r="B222" s="190" t="s">
        <v>966</v>
      </c>
      <c r="C222" s="183" t="s">
        <v>852</v>
      </c>
      <c r="D222" s="173" t="s">
        <v>1630</v>
      </c>
      <c r="E222" s="128" t="s">
        <v>1007</v>
      </c>
      <c r="F222" s="197" t="s">
        <v>1134</v>
      </c>
      <c r="G222" s="141">
        <v>5</v>
      </c>
      <c r="H222" s="141">
        <v>1</v>
      </c>
      <c r="I222" s="141">
        <v>4</v>
      </c>
      <c r="J222" s="141">
        <v>4</v>
      </c>
      <c r="K222" s="294">
        <v>5</v>
      </c>
      <c r="L222" s="281">
        <f t="shared" si="20"/>
        <v>19</v>
      </c>
      <c r="M222" s="215" t="s">
        <v>1135</v>
      </c>
      <c r="N222" s="197" t="s">
        <v>1136</v>
      </c>
      <c r="O222" s="197" t="s">
        <v>1852</v>
      </c>
      <c r="P222" s="138" t="s">
        <v>21</v>
      </c>
      <c r="Q222" s="143" t="s">
        <v>30</v>
      </c>
      <c r="R222" s="143" t="s">
        <v>1870</v>
      </c>
    </row>
    <row r="223" spans="1:18" ht="81" customHeight="1" x14ac:dyDescent="0.2">
      <c r="A223" s="142">
        <f t="shared" si="21"/>
        <v>7</v>
      </c>
      <c r="B223" s="127" t="s">
        <v>966</v>
      </c>
      <c r="C223" s="183" t="s">
        <v>852</v>
      </c>
      <c r="D223" s="229" t="s">
        <v>1629</v>
      </c>
      <c r="E223" s="128" t="s">
        <v>1007</v>
      </c>
      <c r="F223" s="197" t="s">
        <v>1137</v>
      </c>
      <c r="G223" s="142">
        <v>5</v>
      </c>
      <c r="H223" s="142">
        <v>1</v>
      </c>
      <c r="I223" s="142">
        <v>4</v>
      </c>
      <c r="J223" s="142">
        <v>4</v>
      </c>
      <c r="K223" s="286">
        <v>5</v>
      </c>
      <c r="L223" s="281">
        <f t="shared" si="20"/>
        <v>19</v>
      </c>
      <c r="M223" s="215" t="s">
        <v>1772</v>
      </c>
      <c r="N223" s="197" t="s">
        <v>1138</v>
      </c>
      <c r="O223" s="196" t="s">
        <v>1613</v>
      </c>
      <c r="P223" s="138" t="s">
        <v>21</v>
      </c>
      <c r="Q223" s="143" t="s">
        <v>751</v>
      </c>
      <c r="R223" s="143" t="s">
        <v>1865</v>
      </c>
    </row>
    <row r="224" spans="1:18" ht="69.95" customHeight="1" x14ac:dyDescent="0.2">
      <c r="A224" s="142">
        <v>1</v>
      </c>
      <c r="B224" s="248" t="s">
        <v>1890</v>
      </c>
      <c r="C224" s="183" t="s">
        <v>852</v>
      </c>
      <c r="D224" s="173" t="s">
        <v>1621</v>
      </c>
      <c r="E224" s="128" t="s">
        <v>1023</v>
      </c>
      <c r="F224" s="194" t="s">
        <v>1139</v>
      </c>
      <c r="G224" s="136">
        <v>4</v>
      </c>
      <c r="H224" s="136">
        <v>4</v>
      </c>
      <c r="I224" s="136">
        <v>4</v>
      </c>
      <c r="J224" s="136">
        <v>3</v>
      </c>
      <c r="K224" s="285">
        <v>3</v>
      </c>
      <c r="L224" s="281">
        <f t="shared" si="20"/>
        <v>18</v>
      </c>
      <c r="M224" s="220" t="s">
        <v>1140</v>
      </c>
      <c r="N224" s="196" t="s">
        <v>1585</v>
      </c>
      <c r="O224" s="196" t="s">
        <v>1141</v>
      </c>
      <c r="P224" s="138" t="s">
        <v>29</v>
      </c>
      <c r="Q224" s="178" t="s">
        <v>751</v>
      </c>
      <c r="R224" s="176" t="s">
        <v>1142</v>
      </c>
    </row>
    <row r="225" spans="1:18" ht="69.95" customHeight="1" x14ac:dyDescent="0.2">
      <c r="A225" s="183">
        <v>2</v>
      </c>
      <c r="B225" s="248" t="s">
        <v>1890</v>
      </c>
      <c r="C225" s="183" t="s">
        <v>852</v>
      </c>
      <c r="D225" s="173" t="s">
        <v>1747</v>
      </c>
      <c r="E225" s="128" t="s">
        <v>1023</v>
      </c>
      <c r="F225" s="196" t="s">
        <v>1586</v>
      </c>
      <c r="G225" s="142">
        <v>5</v>
      </c>
      <c r="H225" s="142">
        <v>3</v>
      </c>
      <c r="I225" s="142">
        <v>4</v>
      </c>
      <c r="J225" s="142">
        <v>4</v>
      </c>
      <c r="K225" s="286">
        <v>3</v>
      </c>
      <c r="L225" s="281">
        <f t="shared" si="20"/>
        <v>19</v>
      </c>
      <c r="M225" s="215" t="s">
        <v>1143</v>
      </c>
      <c r="N225" s="197" t="s">
        <v>1144</v>
      </c>
      <c r="O225" s="196" t="s">
        <v>1821</v>
      </c>
      <c r="P225" s="141" t="s">
        <v>1038</v>
      </c>
      <c r="Q225" s="176" t="s">
        <v>751</v>
      </c>
      <c r="R225" s="143" t="s">
        <v>89</v>
      </c>
    </row>
    <row r="226" spans="1:18" ht="69.95" customHeight="1" x14ac:dyDescent="0.2">
      <c r="A226" s="183">
        <v>3</v>
      </c>
      <c r="B226" s="248" t="s">
        <v>1890</v>
      </c>
      <c r="C226" s="183" t="s">
        <v>852</v>
      </c>
      <c r="D226" s="231" t="s">
        <v>1620</v>
      </c>
      <c r="E226" s="128" t="s">
        <v>1023</v>
      </c>
      <c r="F226" s="196" t="s">
        <v>1145</v>
      </c>
      <c r="G226" s="142">
        <v>4</v>
      </c>
      <c r="H226" s="142">
        <v>3</v>
      </c>
      <c r="I226" s="142">
        <v>3</v>
      </c>
      <c r="J226" s="142">
        <v>5</v>
      </c>
      <c r="K226" s="286">
        <v>4</v>
      </c>
      <c r="L226" s="281">
        <f t="shared" si="20"/>
        <v>19</v>
      </c>
      <c r="M226" s="302" t="s">
        <v>266</v>
      </c>
      <c r="N226" s="196" t="s">
        <v>1146</v>
      </c>
      <c r="O226" s="196" t="s">
        <v>1833</v>
      </c>
      <c r="P226" s="141" t="s">
        <v>1038</v>
      </c>
      <c r="Q226" s="176" t="s">
        <v>751</v>
      </c>
      <c r="R226" s="176" t="s">
        <v>1871</v>
      </c>
    </row>
    <row r="227" spans="1:18" ht="120.75" customHeight="1" x14ac:dyDescent="0.2">
      <c r="A227" s="142">
        <v>4</v>
      </c>
      <c r="B227" s="248" t="s">
        <v>1890</v>
      </c>
      <c r="C227" s="183" t="s">
        <v>852</v>
      </c>
      <c r="D227" s="182" t="s">
        <v>1617</v>
      </c>
      <c r="E227" s="128" t="s">
        <v>1023</v>
      </c>
      <c r="F227" s="196" t="s">
        <v>1147</v>
      </c>
      <c r="G227" s="142">
        <v>5</v>
      </c>
      <c r="H227" s="142">
        <v>3</v>
      </c>
      <c r="I227" s="142">
        <v>5</v>
      </c>
      <c r="J227" s="142">
        <v>4</v>
      </c>
      <c r="K227" s="286">
        <v>4</v>
      </c>
      <c r="L227" s="281">
        <f t="shared" si="20"/>
        <v>21</v>
      </c>
      <c r="M227" s="220" t="s">
        <v>1148</v>
      </c>
      <c r="N227" s="196" t="s">
        <v>1149</v>
      </c>
      <c r="O227" s="196" t="s">
        <v>1150</v>
      </c>
      <c r="P227" s="141" t="s">
        <v>1038</v>
      </c>
      <c r="Q227" s="176" t="s">
        <v>751</v>
      </c>
      <c r="R227" s="176" t="s">
        <v>1872</v>
      </c>
    </row>
    <row r="228" spans="1:18" ht="120" customHeight="1" x14ac:dyDescent="0.2">
      <c r="A228" s="183">
        <v>5</v>
      </c>
      <c r="B228" s="248" t="s">
        <v>1890</v>
      </c>
      <c r="C228" s="183" t="s">
        <v>852</v>
      </c>
      <c r="D228" s="182" t="s">
        <v>1616</v>
      </c>
      <c r="E228" s="128" t="s">
        <v>1007</v>
      </c>
      <c r="F228" s="196" t="s">
        <v>1151</v>
      </c>
      <c r="G228" s="142">
        <v>3</v>
      </c>
      <c r="H228" s="142">
        <v>3</v>
      </c>
      <c r="I228" s="142">
        <v>2</v>
      </c>
      <c r="J228" s="142">
        <v>2</v>
      </c>
      <c r="K228" s="286">
        <v>5</v>
      </c>
      <c r="L228" s="281">
        <f t="shared" si="20"/>
        <v>15</v>
      </c>
      <c r="M228" s="220" t="s">
        <v>502</v>
      </c>
      <c r="N228" s="196" t="s">
        <v>1152</v>
      </c>
      <c r="O228" s="196" t="s">
        <v>1822</v>
      </c>
      <c r="P228" s="141" t="s">
        <v>1038</v>
      </c>
      <c r="Q228" s="176" t="s">
        <v>751</v>
      </c>
      <c r="R228" s="176" t="s">
        <v>89</v>
      </c>
    </row>
    <row r="229" spans="1:18" ht="69.95" customHeight="1" x14ac:dyDescent="0.2">
      <c r="A229" s="183">
        <v>6</v>
      </c>
      <c r="B229" s="248" t="s">
        <v>1890</v>
      </c>
      <c r="C229" s="183" t="s">
        <v>852</v>
      </c>
      <c r="D229" s="182" t="s">
        <v>1630</v>
      </c>
      <c r="E229" s="128" t="s">
        <v>1007</v>
      </c>
      <c r="F229" s="196" t="s">
        <v>1153</v>
      </c>
      <c r="G229" s="142">
        <v>5</v>
      </c>
      <c r="H229" s="142">
        <v>5</v>
      </c>
      <c r="I229" s="142">
        <v>5</v>
      </c>
      <c r="J229" s="142">
        <v>5</v>
      </c>
      <c r="K229" s="286">
        <v>4</v>
      </c>
      <c r="L229" s="281">
        <f t="shared" si="20"/>
        <v>24</v>
      </c>
      <c r="M229" s="220" t="s">
        <v>1587</v>
      </c>
      <c r="N229" s="196" t="s">
        <v>1154</v>
      </c>
      <c r="O229" s="196" t="s">
        <v>1155</v>
      </c>
      <c r="P229" s="141" t="s">
        <v>1038</v>
      </c>
      <c r="Q229" s="176" t="s">
        <v>751</v>
      </c>
      <c r="R229" s="176" t="s">
        <v>89</v>
      </c>
    </row>
    <row r="230" spans="1:18" ht="69.95" customHeight="1" x14ac:dyDescent="0.2">
      <c r="A230" s="142">
        <v>7</v>
      </c>
      <c r="B230" s="248" t="s">
        <v>1890</v>
      </c>
      <c r="C230" s="183" t="s">
        <v>852</v>
      </c>
      <c r="D230" s="182" t="s">
        <v>1750</v>
      </c>
      <c r="E230" s="128" t="s">
        <v>1007</v>
      </c>
      <c r="F230" s="194" t="s">
        <v>1156</v>
      </c>
      <c r="G230" s="136">
        <v>5</v>
      </c>
      <c r="H230" s="136">
        <v>5</v>
      </c>
      <c r="I230" s="136">
        <v>5</v>
      </c>
      <c r="J230" s="136">
        <v>4</v>
      </c>
      <c r="K230" s="285">
        <v>4</v>
      </c>
      <c r="L230" s="281">
        <f t="shared" si="20"/>
        <v>23</v>
      </c>
      <c r="M230" s="220" t="s">
        <v>1140</v>
      </c>
      <c r="N230" s="196" t="s">
        <v>1157</v>
      </c>
      <c r="O230" s="196" t="s">
        <v>1158</v>
      </c>
      <c r="P230" s="141" t="s">
        <v>1038</v>
      </c>
      <c r="Q230" s="176" t="s">
        <v>751</v>
      </c>
      <c r="R230" s="176" t="s">
        <v>1159</v>
      </c>
    </row>
    <row r="231" spans="1:18" ht="69.95" customHeight="1" x14ac:dyDescent="0.2">
      <c r="A231" s="183">
        <v>8</v>
      </c>
      <c r="B231" s="248" t="s">
        <v>1890</v>
      </c>
      <c r="C231" s="183" t="s">
        <v>852</v>
      </c>
      <c r="D231" s="178" t="s">
        <v>1631</v>
      </c>
      <c r="E231" s="128" t="s">
        <v>1007</v>
      </c>
      <c r="F231" s="196" t="s">
        <v>1160</v>
      </c>
      <c r="G231" s="142">
        <v>3</v>
      </c>
      <c r="H231" s="142">
        <v>1</v>
      </c>
      <c r="I231" s="142">
        <v>3</v>
      </c>
      <c r="J231" s="142">
        <v>4</v>
      </c>
      <c r="K231" s="286">
        <v>4</v>
      </c>
      <c r="L231" s="281">
        <f t="shared" si="20"/>
        <v>15</v>
      </c>
      <c r="M231" s="215" t="s">
        <v>1588</v>
      </c>
      <c r="N231" s="197" t="s">
        <v>1161</v>
      </c>
      <c r="O231" s="196" t="s">
        <v>1823</v>
      </c>
      <c r="P231" s="141" t="s">
        <v>1162</v>
      </c>
      <c r="Q231" s="176" t="s">
        <v>751</v>
      </c>
      <c r="R231" s="143" t="s">
        <v>89</v>
      </c>
    </row>
    <row r="232" spans="1:18" ht="93" customHeight="1" x14ac:dyDescent="0.2">
      <c r="A232" s="183">
        <v>9</v>
      </c>
      <c r="B232" s="318" t="s">
        <v>1890</v>
      </c>
      <c r="C232" s="183" t="s">
        <v>852</v>
      </c>
      <c r="D232" s="173" t="s">
        <v>1904</v>
      </c>
      <c r="E232" s="128" t="s">
        <v>1023</v>
      </c>
      <c r="F232" s="196" t="s">
        <v>1163</v>
      </c>
      <c r="G232" s="142">
        <v>3</v>
      </c>
      <c r="H232" s="142">
        <v>1</v>
      </c>
      <c r="I232" s="142">
        <v>3</v>
      </c>
      <c r="J232" s="142">
        <v>4</v>
      </c>
      <c r="K232" s="286">
        <v>4</v>
      </c>
      <c r="L232" s="281">
        <f t="shared" si="20"/>
        <v>15</v>
      </c>
      <c r="M232" s="215" t="s">
        <v>1164</v>
      </c>
      <c r="N232" s="197" t="s">
        <v>1165</v>
      </c>
      <c r="O232" s="196" t="s">
        <v>1824</v>
      </c>
      <c r="P232" s="141" t="s">
        <v>29</v>
      </c>
      <c r="Q232" s="176" t="s">
        <v>751</v>
      </c>
      <c r="R232" s="143" t="s">
        <v>89</v>
      </c>
    </row>
    <row r="233" spans="1:18" s="77" customFormat="1" ht="135" customHeight="1" x14ac:dyDescent="0.25">
      <c r="A233" s="183">
        <v>1</v>
      </c>
      <c r="B233" s="190" t="s">
        <v>1891</v>
      </c>
      <c r="C233" s="183" t="s">
        <v>852</v>
      </c>
      <c r="D233" s="182" t="s">
        <v>1619</v>
      </c>
      <c r="E233" s="128" t="s">
        <v>1023</v>
      </c>
      <c r="F233" s="171" t="s">
        <v>1431</v>
      </c>
      <c r="G233" s="136">
        <v>5</v>
      </c>
      <c r="H233" s="136">
        <v>1</v>
      </c>
      <c r="I233" s="136">
        <v>5</v>
      </c>
      <c r="J233" s="136">
        <v>5</v>
      </c>
      <c r="K233" s="285">
        <v>5</v>
      </c>
      <c r="L233" s="281">
        <f t="shared" si="20"/>
        <v>21</v>
      </c>
      <c r="M233" s="304" t="s">
        <v>1432</v>
      </c>
      <c r="N233" s="137" t="s">
        <v>890</v>
      </c>
      <c r="O233" s="210" t="s">
        <v>1834</v>
      </c>
      <c r="P233" s="138" t="s">
        <v>29</v>
      </c>
      <c r="Q233" s="178" t="s">
        <v>751</v>
      </c>
      <c r="R233" s="210" t="s">
        <v>1433</v>
      </c>
    </row>
    <row r="234" spans="1:18" s="77" customFormat="1" ht="67.5" customHeight="1" x14ac:dyDescent="0.25">
      <c r="A234" s="183">
        <f>A233+1</f>
        <v>2</v>
      </c>
      <c r="B234" s="190" t="s">
        <v>1891</v>
      </c>
      <c r="C234" s="183" t="s">
        <v>852</v>
      </c>
      <c r="D234" s="173" t="s">
        <v>1903</v>
      </c>
      <c r="E234" s="128" t="s">
        <v>1023</v>
      </c>
      <c r="F234" s="223" t="s">
        <v>511</v>
      </c>
      <c r="G234" s="141">
        <v>5</v>
      </c>
      <c r="H234" s="141">
        <v>5</v>
      </c>
      <c r="I234" s="141">
        <v>5</v>
      </c>
      <c r="J234" s="141">
        <v>5</v>
      </c>
      <c r="K234" s="294">
        <v>5</v>
      </c>
      <c r="L234" s="281">
        <f t="shared" si="20"/>
        <v>25</v>
      </c>
      <c r="M234" s="315" t="s">
        <v>1434</v>
      </c>
      <c r="N234" s="179" t="s">
        <v>1435</v>
      </c>
      <c r="O234" s="137" t="s">
        <v>1845</v>
      </c>
      <c r="P234" s="138" t="s">
        <v>51</v>
      </c>
      <c r="Q234" s="137" t="s">
        <v>892</v>
      </c>
      <c r="R234" s="178" t="s">
        <v>1436</v>
      </c>
    </row>
    <row r="235" spans="1:18" s="77" customFormat="1" ht="67.5" customHeight="1" x14ac:dyDescent="0.25">
      <c r="A235" s="183">
        <f t="shared" ref="A235:A242" si="22">A234+1</f>
        <v>3</v>
      </c>
      <c r="B235" s="190" t="s">
        <v>1891</v>
      </c>
      <c r="C235" s="183" t="s">
        <v>852</v>
      </c>
      <c r="D235" s="173" t="s">
        <v>1758</v>
      </c>
      <c r="E235" s="128" t="s">
        <v>1007</v>
      </c>
      <c r="F235" s="223" t="s">
        <v>517</v>
      </c>
      <c r="G235" s="141">
        <v>5</v>
      </c>
      <c r="H235" s="141">
        <v>5</v>
      </c>
      <c r="I235" s="141">
        <v>5</v>
      </c>
      <c r="J235" s="141">
        <v>5</v>
      </c>
      <c r="K235" s="294">
        <v>5</v>
      </c>
      <c r="L235" s="281">
        <f t="shared" si="20"/>
        <v>25</v>
      </c>
      <c r="M235" s="315" t="s">
        <v>1437</v>
      </c>
      <c r="N235" s="178" t="s">
        <v>1438</v>
      </c>
      <c r="O235" s="178" t="s">
        <v>1853</v>
      </c>
      <c r="P235" s="138" t="s">
        <v>29</v>
      </c>
      <c r="Q235" s="178" t="s">
        <v>892</v>
      </c>
      <c r="R235" s="178" t="s">
        <v>1869</v>
      </c>
    </row>
    <row r="236" spans="1:18" s="77" customFormat="1" ht="54" customHeight="1" x14ac:dyDescent="0.25">
      <c r="A236" s="183">
        <f t="shared" si="22"/>
        <v>4</v>
      </c>
      <c r="B236" s="190" t="s">
        <v>1891</v>
      </c>
      <c r="C236" s="183" t="s">
        <v>852</v>
      </c>
      <c r="D236" s="231" t="s">
        <v>1620</v>
      </c>
      <c r="E236" s="128" t="s">
        <v>1023</v>
      </c>
      <c r="F236" s="223" t="s">
        <v>1439</v>
      </c>
      <c r="G236" s="141">
        <v>2</v>
      </c>
      <c r="H236" s="141">
        <v>1</v>
      </c>
      <c r="I236" s="141">
        <v>4</v>
      </c>
      <c r="J236" s="141">
        <v>5</v>
      </c>
      <c r="K236" s="294">
        <v>5</v>
      </c>
      <c r="L236" s="281">
        <f t="shared" si="20"/>
        <v>17</v>
      </c>
      <c r="M236" s="156" t="s">
        <v>1071</v>
      </c>
      <c r="N236" s="156" t="s">
        <v>192</v>
      </c>
      <c r="O236" s="131" t="s">
        <v>1809</v>
      </c>
      <c r="P236" s="133" t="s">
        <v>51</v>
      </c>
      <c r="Q236" s="203" t="s">
        <v>892</v>
      </c>
      <c r="R236" s="131" t="s">
        <v>1440</v>
      </c>
    </row>
    <row r="237" spans="1:18" s="77" customFormat="1" ht="81" customHeight="1" x14ac:dyDescent="0.25">
      <c r="A237" s="183">
        <f t="shared" si="22"/>
        <v>5</v>
      </c>
      <c r="B237" s="190" t="s">
        <v>1891</v>
      </c>
      <c r="C237" s="183" t="s">
        <v>852</v>
      </c>
      <c r="D237" s="214" t="s">
        <v>1704</v>
      </c>
      <c r="E237" s="128" t="s">
        <v>1023</v>
      </c>
      <c r="F237" s="223" t="s">
        <v>1589</v>
      </c>
      <c r="G237" s="141">
        <v>5</v>
      </c>
      <c r="H237" s="141">
        <v>1</v>
      </c>
      <c r="I237" s="141">
        <v>5</v>
      </c>
      <c r="J237" s="141">
        <v>5</v>
      </c>
      <c r="K237" s="294">
        <v>5</v>
      </c>
      <c r="L237" s="281">
        <f t="shared" si="20"/>
        <v>21</v>
      </c>
      <c r="M237" s="309" t="s">
        <v>1441</v>
      </c>
      <c r="N237" s="203" t="s">
        <v>1590</v>
      </c>
      <c r="O237" s="131" t="s">
        <v>1810</v>
      </c>
      <c r="P237" s="133" t="s">
        <v>29</v>
      </c>
      <c r="Q237" s="203" t="s">
        <v>892</v>
      </c>
      <c r="R237" s="131" t="s">
        <v>1425</v>
      </c>
    </row>
    <row r="238" spans="1:18" s="77" customFormat="1" ht="54" customHeight="1" x14ac:dyDescent="0.25">
      <c r="A238" s="183">
        <f t="shared" si="22"/>
        <v>6</v>
      </c>
      <c r="B238" s="190" t="s">
        <v>1891</v>
      </c>
      <c r="C238" s="183" t="s">
        <v>852</v>
      </c>
      <c r="D238" s="173" t="s">
        <v>1751</v>
      </c>
      <c r="E238" s="128" t="s">
        <v>1007</v>
      </c>
      <c r="F238" s="223" t="s">
        <v>1591</v>
      </c>
      <c r="G238" s="141">
        <v>5</v>
      </c>
      <c r="H238" s="141">
        <v>1</v>
      </c>
      <c r="I238" s="141">
        <v>5</v>
      </c>
      <c r="J238" s="141">
        <v>5</v>
      </c>
      <c r="K238" s="294">
        <v>5</v>
      </c>
      <c r="L238" s="281">
        <f t="shared" si="20"/>
        <v>21</v>
      </c>
      <c r="M238" s="309" t="s">
        <v>1442</v>
      </c>
      <c r="N238" s="203" t="s">
        <v>1776</v>
      </c>
      <c r="O238" s="131" t="s">
        <v>1811</v>
      </c>
      <c r="P238" s="133" t="s">
        <v>29</v>
      </c>
      <c r="Q238" s="203" t="s">
        <v>892</v>
      </c>
      <c r="R238" s="131" t="s">
        <v>1425</v>
      </c>
    </row>
    <row r="239" spans="1:18" s="77" customFormat="1" ht="54" customHeight="1" x14ac:dyDescent="0.25">
      <c r="A239" s="183">
        <f t="shared" si="22"/>
        <v>7</v>
      </c>
      <c r="B239" s="190" t="s">
        <v>1891</v>
      </c>
      <c r="C239" s="183" t="s">
        <v>852</v>
      </c>
      <c r="D239" s="173" t="s">
        <v>1763</v>
      </c>
      <c r="E239" s="128" t="s">
        <v>1007</v>
      </c>
      <c r="F239" s="223" t="s">
        <v>1592</v>
      </c>
      <c r="G239" s="141">
        <v>5</v>
      </c>
      <c r="H239" s="141">
        <v>1</v>
      </c>
      <c r="I239" s="141">
        <v>5</v>
      </c>
      <c r="J239" s="141">
        <v>5</v>
      </c>
      <c r="K239" s="294">
        <v>5</v>
      </c>
      <c r="L239" s="281">
        <f t="shared" si="20"/>
        <v>21</v>
      </c>
      <c r="M239" s="309" t="s">
        <v>1593</v>
      </c>
      <c r="N239" s="203" t="s">
        <v>1777</v>
      </c>
      <c r="O239" s="131" t="s">
        <v>1812</v>
      </c>
      <c r="P239" s="133" t="s">
        <v>29</v>
      </c>
      <c r="Q239" s="203" t="s">
        <v>892</v>
      </c>
      <c r="R239" s="131" t="s">
        <v>1425</v>
      </c>
    </row>
    <row r="240" spans="1:18" s="77" customFormat="1" ht="94.5" customHeight="1" x14ac:dyDescent="0.25">
      <c r="A240" s="183">
        <f t="shared" si="22"/>
        <v>8</v>
      </c>
      <c r="B240" s="190" t="s">
        <v>1891</v>
      </c>
      <c r="C240" s="183" t="s">
        <v>852</v>
      </c>
      <c r="D240" s="211" t="s">
        <v>1902</v>
      </c>
      <c r="E240" s="128" t="s">
        <v>1023</v>
      </c>
      <c r="F240" s="223" t="s">
        <v>1594</v>
      </c>
      <c r="G240" s="141">
        <v>5</v>
      </c>
      <c r="H240" s="141">
        <v>5</v>
      </c>
      <c r="I240" s="141">
        <v>5</v>
      </c>
      <c r="J240" s="141">
        <v>5</v>
      </c>
      <c r="K240" s="294">
        <v>5</v>
      </c>
      <c r="L240" s="281">
        <f t="shared" si="20"/>
        <v>25</v>
      </c>
      <c r="M240" s="309" t="s">
        <v>1443</v>
      </c>
      <c r="N240" s="203" t="s">
        <v>1444</v>
      </c>
      <c r="O240" s="131" t="s">
        <v>1813</v>
      </c>
      <c r="P240" s="133" t="s">
        <v>29</v>
      </c>
      <c r="Q240" s="203" t="s">
        <v>892</v>
      </c>
      <c r="R240" s="131" t="s">
        <v>1425</v>
      </c>
    </row>
    <row r="241" spans="1:18" s="77" customFormat="1" ht="69.95" customHeight="1" x14ac:dyDescent="0.25">
      <c r="A241" s="183">
        <f t="shared" si="22"/>
        <v>9</v>
      </c>
      <c r="B241" s="190" t="s">
        <v>1891</v>
      </c>
      <c r="C241" s="183" t="s">
        <v>852</v>
      </c>
      <c r="D241" s="173" t="s">
        <v>1632</v>
      </c>
      <c r="E241" s="128" t="s">
        <v>1007</v>
      </c>
      <c r="F241" s="172" t="s">
        <v>1595</v>
      </c>
      <c r="G241" s="141">
        <v>5</v>
      </c>
      <c r="H241" s="141">
        <v>1</v>
      </c>
      <c r="I241" s="141">
        <v>5</v>
      </c>
      <c r="J241" s="141">
        <v>5</v>
      </c>
      <c r="K241" s="294">
        <v>5</v>
      </c>
      <c r="L241" s="281">
        <f t="shared" si="20"/>
        <v>21</v>
      </c>
      <c r="M241" s="303" t="s">
        <v>1445</v>
      </c>
      <c r="N241" s="131" t="s">
        <v>1446</v>
      </c>
      <c r="O241" s="131" t="s">
        <v>1814</v>
      </c>
      <c r="P241" s="133" t="s">
        <v>56</v>
      </c>
      <c r="Q241" s="131" t="s">
        <v>1447</v>
      </c>
      <c r="R241" s="131" t="s">
        <v>1448</v>
      </c>
    </row>
    <row r="242" spans="1:18" s="77" customFormat="1" ht="69.95" customHeight="1" x14ac:dyDescent="0.25">
      <c r="A242" s="183">
        <f t="shared" si="22"/>
        <v>10</v>
      </c>
      <c r="B242" s="190" t="s">
        <v>1891</v>
      </c>
      <c r="C242" s="183" t="s">
        <v>852</v>
      </c>
      <c r="D242" s="229" t="s">
        <v>1632</v>
      </c>
      <c r="E242" s="128" t="s">
        <v>1007</v>
      </c>
      <c r="F242" s="172" t="s">
        <v>1596</v>
      </c>
      <c r="G242" s="141">
        <v>5</v>
      </c>
      <c r="H242" s="141">
        <v>1</v>
      </c>
      <c r="I242" s="141">
        <v>5</v>
      </c>
      <c r="J242" s="141">
        <v>5</v>
      </c>
      <c r="K242" s="294">
        <v>5</v>
      </c>
      <c r="L242" s="281">
        <f t="shared" si="20"/>
        <v>21</v>
      </c>
      <c r="M242" s="303" t="s">
        <v>1597</v>
      </c>
      <c r="N242" s="131" t="s">
        <v>1598</v>
      </c>
      <c r="O242" s="131" t="s">
        <v>1863</v>
      </c>
      <c r="P242" s="133" t="s">
        <v>21</v>
      </c>
      <c r="Q242" s="131" t="s">
        <v>1447</v>
      </c>
      <c r="R242" s="131" t="s">
        <v>1449</v>
      </c>
    </row>
    <row r="243" spans="1:18" ht="69.95" customHeight="1" thickBot="1" x14ac:dyDescent="0.25">
      <c r="A243" s="183">
        <v>1</v>
      </c>
      <c r="B243" s="134" t="s">
        <v>975</v>
      </c>
      <c r="C243" s="183" t="s">
        <v>852</v>
      </c>
      <c r="D243" s="214" t="s">
        <v>1704</v>
      </c>
      <c r="E243" s="128" t="s">
        <v>1023</v>
      </c>
      <c r="F243" s="249" t="s">
        <v>1166</v>
      </c>
      <c r="G243" s="136">
        <v>4</v>
      </c>
      <c r="H243" s="136">
        <v>1</v>
      </c>
      <c r="I243" s="136">
        <v>4</v>
      </c>
      <c r="J243" s="136">
        <v>3</v>
      </c>
      <c r="K243" s="285">
        <v>5</v>
      </c>
      <c r="L243" s="281">
        <f t="shared" si="20"/>
        <v>17</v>
      </c>
      <c r="M243" s="215" t="s">
        <v>1599</v>
      </c>
      <c r="N243" s="197" t="s">
        <v>1167</v>
      </c>
      <c r="O243" s="256" t="s">
        <v>1168</v>
      </c>
      <c r="P243" s="138" t="s">
        <v>29</v>
      </c>
      <c r="Q243" s="178" t="s">
        <v>751</v>
      </c>
      <c r="R243" s="176" t="s">
        <v>89</v>
      </c>
    </row>
    <row r="244" spans="1:18" ht="69.95" customHeight="1" x14ac:dyDescent="0.2">
      <c r="A244" s="183">
        <f>A243+1</f>
        <v>2</v>
      </c>
      <c r="B244" s="134" t="s">
        <v>975</v>
      </c>
      <c r="C244" s="183" t="s">
        <v>852</v>
      </c>
      <c r="D244" s="231" t="s">
        <v>1620</v>
      </c>
      <c r="E244" s="128" t="s">
        <v>1023</v>
      </c>
      <c r="F244" s="197" t="s">
        <v>1169</v>
      </c>
      <c r="G244" s="142">
        <v>4</v>
      </c>
      <c r="H244" s="142">
        <v>1</v>
      </c>
      <c r="I244" s="142">
        <v>4</v>
      </c>
      <c r="J244" s="142">
        <v>4</v>
      </c>
      <c r="K244" s="286">
        <v>5</v>
      </c>
      <c r="L244" s="281">
        <f t="shared" si="20"/>
        <v>18</v>
      </c>
      <c r="M244" s="302" t="s">
        <v>266</v>
      </c>
      <c r="N244" s="197" t="s">
        <v>1170</v>
      </c>
      <c r="O244" s="197" t="s">
        <v>1600</v>
      </c>
      <c r="P244" s="141" t="s">
        <v>1171</v>
      </c>
      <c r="Q244" s="206" t="s">
        <v>751</v>
      </c>
      <c r="R244" s="143" t="s">
        <v>89</v>
      </c>
    </row>
    <row r="245" spans="1:18" ht="69.95" customHeight="1" x14ac:dyDescent="0.2">
      <c r="A245" s="183">
        <f t="shared" ref="A245:A250" si="23">A244+1</f>
        <v>3</v>
      </c>
      <c r="B245" s="134" t="s">
        <v>975</v>
      </c>
      <c r="C245" s="138" t="s">
        <v>852</v>
      </c>
      <c r="D245" s="229" t="s">
        <v>1617</v>
      </c>
      <c r="E245" s="128" t="s">
        <v>1023</v>
      </c>
      <c r="F245" s="211" t="s">
        <v>1172</v>
      </c>
      <c r="G245" s="141">
        <v>5</v>
      </c>
      <c r="H245" s="141">
        <v>1</v>
      </c>
      <c r="I245" s="141">
        <v>5</v>
      </c>
      <c r="J245" s="141">
        <v>5</v>
      </c>
      <c r="K245" s="294">
        <v>4</v>
      </c>
      <c r="L245" s="281">
        <f t="shared" si="20"/>
        <v>20</v>
      </c>
      <c r="M245" s="215" t="s">
        <v>1601</v>
      </c>
      <c r="N245" s="197" t="s">
        <v>1602</v>
      </c>
      <c r="O245" s="197" t="s">
        <v>1854</v>
      </c>
      <c r="P245" s="141" t="s">
        <v>1173</v>
      </c>
      <c r="Q245" s="178" t="s">
        <v>751</v>
      </c>
      <c r="R245" s="143" t="s">
        <v>89</v>
      </c>
    </row>
    <row r="246" spans="1:18" ht="69.95" customHeight="1" x14ac:dyDescent="0.2">
      <c r="A246" s="183">
        <f t="shared" si="23"/>
        <v>4</v>
      </c>
      <c r="B246" s="134" t="s">
        <v>975</v>
      </c>
      <c r="C246" s="138" t="s">
        <v>852</v>
      </c>
      <c r="D246" s="229" t="s">
        <v>1633</v>
      </c>
      <c r="E246" s="128" t="s">
        <v>1023</v>
      </c>
      <c r="F246" s="197" t="s">
        <v>1174</v>
      </c>
      <c r="G246" s="128">
        <v>5</v>
      </c>
      <c r="H246" s="128">
        <v>1</v>
      </c>
      <c r="I246" s="128">
        <v>5</v>
      </c>
      <c r="J246" s="128">
        <v>5</v>
      </c>
      <c r="K246" s="301">
        <v>4</v>
      </c>
      <c r="L246" s="281">
        <f t="shared" si="20"/>
        <v>20</v>
      </c>
      <c r="M246" s="215" t="s">
        <v>1603</v>
      </c>
      <c r="N246" s="197" t="s">
        <v>1604</v>
      </c>
      <c r="O246" s="197" t="s">
        <v>1855</v>
      </c>
      <c r="P246" s="141" t="s">
        <v>1173</v>
      </c>
      <c r="Q246" s="206" t="s">
        <v>751</v>
      </c>
      <c r="R246" s="143" t="s">
        <v>89</v>
      </c>
    </row>
    <row r="247" spans="1:18" ht="84.75" customHeight="1" x14ac:dyDescent="0.2">
      <c r="A247" s="183">
        <f t="shared" si="23"/>
        <v>5</v>
      </c>
      <c r="B247" s="134" t="s">
        <v>975</v>
      </c>
      <c r="C247" s="183" t="s">
        <v>852</v>
      </c>
      <c r="D247" s="229" t="s">
        <v>1754</v>
      </c>
      <c r="E247" s="128" t="s">
        <v>1007</v>
      </c>
      <c r="F247" s="197" t="s">
        <v>1175</v>
      </c>
      <c r="G247" s="142">
        <v>5</v>
      </c>
      <c r="H247" s="142">
        <v>1</v>
      </c>
      <c r="I247" s="142">
        <v>4</v>
      </c>
      <c r="J247" s="142">
        <v>4</v>
      </c>
      <c r="K247" s="286">
        <v>4</v>
      </c>
      <c r="L247" s="281">
        <f t="shared" si="20"/>
        <v>18</v>
      </c>
      <c r="M247" s="215" t="s">
        <v>1176</v>
      </c>
      <c r="N247" s="197" t="s">
        <v>1604</v>
      </c>
      <c r="O247" s="256" t="s">
        <v>1605</v>
      </c>
      <c r="P247" s="141" t="s">
        <v>1177</v>
      </c>
      <c r="Q247" s="206" t="s">
        <v>751</v>
      </c>
      <c r="R247" s="143" t="s">
        <v>89</v>
      </c>
    </row>
    <row r="248" spans="1:18" ht="79.5" customHeight="1" x14ac:dyDescent="0.2">
      <c r="A248" s="183">
        <f t="shared" si="23"/>
        <v>6</v>
      </c>
      <c r="B248" s="134" t="s">
        <v>975</v>
      </c>
      <c r="C248" s="138" t="s">
        <v>852</v>
      </c>
      <c r="D248" s="229" t="s">
        <v>1744</v>
      </c>
      <c r="E248" s="128" t="s">
        <v>1007</v>
      </c>
      <c r="F248" s="211" t="s">
        <v>1172</v>
      </c>
      <c r="G248" s="141">
        <v>5</v>
      </c>
      <c r="H248" s="141">
        <v>1</v>
      </c>
      <c r="I248" s="141">
        <v>5</v>
      </c>
      <c r="J248" s="141">
        <v>5</v>
      </c>
      <c r="K248" s="294">
        <v>4</v>
      </c>
      <c r="L248" s="281">
        <f t="shared" si="20"/>
        <v>20</v>
      </c>
      <c r="M248" s="215" t="s">
        <v>1606</v>
      </c>
      <c r="N248" s="197" t="s">
        <v>1178</v>
      </c>
      <c r="O248" s="197" t="s">
        <v>1856</v>
      </c>
      <c r="P248" s="141" t="s">
        <v>1173</v>
      </c>
      <c r="Q248" s="206" t="s">
        <v>751</v>
      </c>
      <c r="R248" s="143" t="s">
        <v>89</v>
      </c>
    </row>
    <row r="249" spans="1:18" ht="69.95" customHeight="1" x14ac:dyDescent="0.2">
      <c r="A249" s="183">
        <f t="shared" si="23"/>
        <v>7</v>
      </c>
      <c r="B249" s="134" t="s">
        <v>975</v>
      </c>
      <c r="C249" s="183" t="s">
        <v>852</v>
      </c>
      <c r="D249" s="173" t="s">
        <v>1904</v>
      </c>
      <c r="E249" s="128" t="s">
        <v>1023</v>
      </c>
      <c r="F249" s="197" t="s">
        <v>1179</v>
      </c>
      <c r="G249" s="142">
        <v>5</v>
      </c>
      <c r="H249" s="142">
        <v>1</v>
      </c>
      <c r="I249" s="142">
        <v>5</v>
      </c>
      <c r="J249" s="142">
        <v>5</v>
      </c>
      <c r="K249" s="286">
        <v>5</v>
      </c>
      <c r="L249" s="281">
        <f t="shared" si="20"/>
        <v>21</v>
      </c>
      <c r="M249" s="215" t="s">
        <v>1180</v>
      </c>
      <c r="N249" s="197" t="s">
        <v>1607</v>
      </c>
      <c r="O249" s="197" t="s">
        <v>1181</v>
      </c>
      <c r="P249" s="141" t="s">
        <v>1177</v>
      </c>
      <c r="Q249" s="206" t="s">
        <v>751</v>
      </c>
      <c r="R249" s="143" t="s">
        <v>89</v>
      </c>
    </row>
    <row r="250" spans="1:18" ht="69.95" customHeight="1" x14ac:dyDescent="0.2">
      <c r="A250" s="183">
        <f t="shared" si="23"/>
        <v>8</v>
      </c>
      <c r="B250" s="134" t="s">
        <v>975</v>
      </c>
      <c r="C250" s="138" t="s">
        <v>852</v>
      </c>
      <c r="D250" s="128" t="s">
        <v>1634</v>
      </c>
      <c r="E250" s="128" t="s">
        <v>1007</v>
      </c>
      <c r="F250" s="197" t="s">
        <v>1182</v>
      </c>
      <c r="G250" s="141">
        <v>4</v>
      </c>
      <c r="H250" s="141">
        <v>1</v>
      </c>
      <c r="I250" s="141">
        <v>4</v>
      </c>
      <c r="J250" s="141">
        <v>5</v>
      </c>
      <c r="K250" s="294">
        <v>5</v>
      </c>
      <c r="L250" s="281">
        <f t="shared" si="20"/>
        <v>19</v>
      </c>
      <c r="M250" s="215" t="s">
        <v>1183</v>
      </c>
      <c r="N250" s="197" t="s">
        <v>1608</v>
      </c>
      <c r="O250" s="197" t="s">
        <v>1857</v>
      </c>
      <c r="P250" s="141" t="s">
        <v>1177</v>
      </c>
      <c r="Q250" s="206" t="s">
        <v>751</v>
      </c>
      <c r="R250" s="143" t="s">
        <v>89</v>
      </c>
    </row>
    <row r="251" spans="1:18" ht="69.95" customHeight="1" x14ac:dyDescent="0.2">
      <c r="A251" s="183">
        <v>1</v>
      </c>
      <c r="B251" s="127" t="s">
        <v>1892</v>
      </c>
      <c r="C251" s="183" t="s">
        <v>852</v>
      </c>
      <c r="D251" s="182" t="s">
        <v>1635</v>
      </c>
      <c r="E251" s="128" t="s">
        <v>1023</v>
      </c>
      <c r="F251" s="194" t="s">
        <v>914</v>
      </c>
      <c r="G251" s="136">
        <v>5</v>
      </c>
      <c r="H251" s="136">
        <v>4</v>
      </c>
      <c r="I251" s="136">
        <v>4</v>
      </c>
      <c r="J251" s="136">
        <v>5</v>
      </c>
      <c r="K251" s="285">
        <v>4</v>
      </c>
      <c r="L251" s="281">
        <f t="shared" si="20"/>
        <v>22</v>
      </c>
      <c r="M251" s="220" t="s">
        <v>915</v>
      </c>
      <c r="N251" s="142" t="s">
        <v>916</v>
      </c>
      <c r="O251" s="176" t="s">
        <v>1815</v>
      </c>
      <c r="P251" s="138" t="s">
        <v>29</v>
      </c>
      <c r="Q251" s="178" t="s">
        <v>918</v>
      </c>
      <c r="R251" s="176" t="s">
        <v>919</v>
      </c>
    </row>
    <row r="252" spans="1:18" ht="69.95" customHeight="1" x14ac:dyDescent="0.2">
      <c r="A252" s="183">
        <f>A251+1</f>
        <v>2</v>
      </c>
      <c r="B252" s="127" t="s">
        <v>1892</v>
      </c>
      <c r="C252" s="183" t="s">
        <v>852</v>
      </c>
      <c r="D252" s="211" t="s">
        <v>1636</v>
      </c>
      <c r="E252" s="128" t="s">
        <v>1023</v>
      </c>
      <c r="F252" s="194" t="s">
        <v>914</v>
      </c>
      <c r="G252" s="128">
        <v>4</v>
      </c>
      <c r="H252" s="136">
        <v>4</v>
      </c>
      <c r="I252" s="128">
        <v>4</v>
      </c>
      <c r="J252" s="136">
        <v>5</v>
      </c>
      <c r="K252" s="285">
        <v>4</v>
      </c>
      <c r="L252" s="281">
        <f t="shared" si="20"/>
        <v>21</v>
      </c>
      <c r="M252" s="220" t="s">
        <v>915</v>
      </c>
      <c r="N252" s="142" t="s">
        <v>916</v>
      </c>
      <c r="O252" s="176" t="s">
        <v>1815</v>
      </c>
      <c r="P252" s="138" t="s">
        <v>29</v>
      </c>
      <c r="Q252" s="178" t="s">
        <v>918</v>
      </c>
      <c r="R252" s="176" t="s">
        <v>919</v>
      </c>
    </row>
    <row r="253" spans="1:18" ht="69.95" customHeight="1" x14ac:dyDescent="0.2">
      <c r="A253" s="183">
        <f t="shared" ref="A253:A261" si="24">A252+1</f>
        <v>3</v>
      </c>
      <c r="B253" s="127" t="s">
        <v>1892</v>
      </c>
      <c r="C253" s="183" t="s">
        <v>852</v>
      </c>
      <c r="D253" s="173" t="s">
        <v>1637</v>
      </c>
      <c r="E253" s="128" t="s">
        <v>1007</v>
      </c>
      <c r="F253" s="195" t="s">
        <v>1197</v>
      </c>
      <c r="G253" s="136">
        <v>2</v>
      </c>
      <c r="H253" s="136">
        <v>2</v>
      </c>
      <c r="I253" s="136">
        <v>2</v>
      </c>
      <c r="J253" s="136">
        <v>2</v>
      </c>
      <c r="K253" s="285">
        <v>4</v>
      </c>
      <c r="L253" s="281">
        <f t="shared" si="20"/>
        <v>12</v>
      </c>
      <c r="M253" s="220" t="s">
        <v>1198</v>
      </c>
      <c r="N253" s="142" t="s">
        <v>916</v>
      </c>
      <c r="O253" s="176" t="s">
        <v>1815</v>
      </c>
      <c r="P253" s="138" t="s">
        <v>29</v>
      </c>
      <c r="Q253" s="178" t="s">
        <v>918</v>
      </c>
      <c r="R253" s="176" t="s">
        <v>1199</v>
      </c>
    </row>
    <row r="254" spans="1:18" ht="69.95" customHeight="1" x14ac:dyDescent="0.2">
      <c r="A254" s="183">
        <f t="shared" si="24"/>
        <v>4</v>
      </c>
      <c r="B254" s="127" t="s">
        <v>1892</v>
      </c>
      <c r="C254" s="183" t="s">
        <v>852</v>
      </c>
      <c r="D254" s="211" t="s">
        <v>1636</v>
      </c>
      <c r="E254" s="128" t="s">
        <v>1023</v>
      </c>
      <c r="F254" s="195" t="s">
        <v>728</v>
      </c>
      <c r="G254" s="128">
        <v>2</v>
      </c>
      <c r="H254" s="128">
        <v>2</v>
      </c>
      <c r="I254" s="128">
        <v>2</v>
      </c>
      <c r="J254" s="128">
        <v>2</v>
      </c>
      <c r="K254" s="301">
        <v>2</v>
      </c>
      <c r="L254" s="281">
        <f t="shared" si="20"/>
        <v>10</v>
      </c>
      <c r="M254" s="215" t="s">
        <v>1200</v>
      </c>
      <c r="N254" s="138" t="s">
        <v>265</v>
      </c>
      <c r="O254" s="178" t="s">
        <v>1839</v>
      </c>
      <c r="P254" s="138" t="s">
        <v>29</v>
      </c>
      <c r="Q254" s="178" t="s">
        <v>918</v>
      </c>
      <c r="R254" s="143" t="s">
        <v>89</v>
      </c>
    </row>
    <row r="255" spans="1:18" ht="69.95" customHeight="1" x14ac:dyDescent="0.2">
      <c r="A255" s="183">
        <f t="shared" si="24"/>
        <v>5</v>
      </c>
      <c r="B255" s="127" t="s">
        <v>1892</v>
      </c>
      <c r="C255" s="183" t="s">
        <v>852</v>
      </c>
      <c r="D255" s="231" t="s">
        <v>1620</v>
      </c>
      <c r="E255" s="128" t="s">
        <v>1023</v>
      </c>
      <c r="F255" s="198" t="s">
        <v>718</v>
      </c>
      <c r="G255" s="136">
        <v>3</v>
      </c>
      <c r="H255" s="136">
        <v>3</v>
      </c>
      <c r="I255" s="136">
        <v>4</v>
      </c>
      <c r="J255" s="136">
        <v>4</v>
      </c>
      <c r="K255" s="285">
        <v>3</v>
      </c>
      <c r="L255" s="281">
        <f t="shared" si="20"/>
        <v>17</v>
      </c>
      <c r="M255" s="220" t="s">
        <v>915</v>
      </c>
      <c r="N255" s="142" t="s">
        <v>916</v>
      </c>
      <c r="O255" s="176" t="s">
        <v>1815</v>
      </c>
      <c r="P255" s="138" t="s">
        <v>29</v>
      </c>
      <c r="Q255" s="178" t="s">
        <v>918</v>
      </c>
      <c r="R255" s="176" t="s">
        <v>919</v>
      </c>
    </row>
    <row r="256" spans="1:18" ht="69.95" customHeight="1" x14ac:dyDescent="0.2">
      <c r="A256" s="183">
        <f t="shared" si="24"/>
        <v>6</v>
      </c>
      <c r="B256" s="127" t="s">
        <v>1892</v>
      </c>
      <c r="C256" s="183" t="s">
        <v>852</v>
      </c>
      <c r="D256" s="193" t="s">
        <v>1638</v>
      </c>
      <c r="E256" s="128" t="s">
        <v>1007</v>
      </c>
      <c r="F256" s="194" t="s">
        <v>726</v>
      </c>
      <c r="G256" s="136">
        <v>2</v>
      </c>
      <c r="H256" s="136">
        <v>2</v>
      </c>
      <c r="I256" s="136">
        <v>2</v>
      </c>
      <c r="J256" s="136">
        <v>2</v>
      </c>
      <c r="K256" s="285">
        <v>4</v>
      </c>
      <c r="L256" s="281">
        <f t="shared" si="20"/>
        <v>12</v>
      </c>
      <c r="M256" s="220" t="s">
        <v>915</v>
      </c>
      <c r="N256" s="142" t="s">
        <v>916</v>
      </c>
      <c r="O256" s="176" t="s">
        <v>1815</v>
      </c>
      <c r="P256" s="138" t="s">
        <v>29</v>
      </c>
      <c r="Q256" s="178" t="s">
        <v>918</v>
      </c>
      <c r="R256" s="176" t="s">
        <v>919</v>
      </c>
    </row>
    <row r="257" spans="1:18" ht="69.95" customHeight="1" x14ac:dyDescent="0.2">
      <c r="A257" s="183">
        <f t="shared" si="24"/>
        <v>7</v>
      </c>
      <c r="B257" s="127" t="s">
        <v>1892</v>
      </c>
      <c r="C257" s="183" t="s">
        <v>852</v>
      </c>
      <c r="D257" s="214" t="s">
        <v>1704</v>
      </c>
      <c r="E257" s="128" t="s">
        <v>1023</v>
      </c>
      <c r="F257" s="198" t="s">
        <v>1201</v>
      </c>
      <c r="G257" s="136">
        <v>4</v>
      </c>
      <c r="H257" s="136">
        <v>3</v>
      </c>
      <c r="I257" s="136">
        <v>3</v>
      </c>
      <c r="J257" s="136">
        <v>4</v>
      </c>
      <c r="K257" s="285">
        <v>4</v>
      </c>
      <c r="L257" s="281">
        <f t="shared" si="20"/>
        <v>18</v>
      </c>
      <c r="M257" s="316" t="s">
        <v>264</v>
      </c>
      <c r="N257" s="183" t="s">
        <v>265</v>
      </c>
      <c r="O257" s="178" t="s">
        <v>1839</v>
      </c>
      <c r="P257" s="138" t="s">
        <v>29</v>
      </c>
      <c r="Q257" s="178" t="s">
        <v>751</v>
      </c>
      <c r="R257" s="137" t="s">
        <v>89</v>
      </c>
    </row>
    <row r="258" spans="1:18" ht="69.95" customHeight="1" x14ac:dyDescent="0.2">
      <c r="A258" s="183">
        <f t="shared" si="24"/>
        <v>8</v>
      </c>
      <c r="B258" s="127" t="s">
        <v>1892</v>
      </c>
      <c r="C258" s="183" t="s">
        <v>852</v>
      </c>
      <c r="D258" s="173" t="s">
        <v>1639</v>
      </c>
      <c r="E258" s="128" t="s">
        <v>1007</v>
      </c>
      <c r="F258" s="194" t="s">
        <v>921</v>
      </c>
      <c r="G258" s="136">
        <v>2</v>
      </c>
      <c r="H258" s="136">
        <v>2</v>
      </c>
      <c r="I258" s="136">
        <v>4</v>
      </c>
      <c r="J258" s="136">
        <v>4</v>
      </c>
      <c r="K258" s="285">
        <v>4</v>
      </c>
      <c r="L258" s="281">
        <f t="shared" si="20"/>
        <v>16</v>
      </c>
      <c r="M258" s="220" t="s">
        <v>915</v>
      </c>
      <c r="N258" s="142" t="s">
        <v>916</v>
      </c>
      <c r="O258" s="176" t="s">
        <v>1815</v>
      </c>
      <c r="P258" s="138" t="s">
        <v>29</v>
      </c>
      <c r="Q258" s="178" t="s">
        <v>918</v>
      </c>
      <c r="R258" s="176" t="s">
        <v>919</v>
      </c>
    </row>
    <row r="259" spans="1:18" ht="69.95" customHeight="1" x14ac:dyDescent="0.2">
      <c r="A259" s="183">
        <f t="shared" si="24"/>
        <v>9</v>
      </c>
      <c r="B259" s="127" t="s">
        <v>1892</v>
      </c>
      <c r="C259" s="183" t="s">
        <v>852</v>
      </c>
      <c r="D259" s="191" t="s">
        <v>1616</v>
      </c>
      <c r="E259" s="128" t="s">
        <v>1007</v>
      </c>
      <c r="F259" s="194" t="s">
        <v>914</v>
      </c>
      <c r="G259" s="136">
        <v>5</v>
      </c>
      <c r="H259" s="136">
        <v>5</v>
      </c>
      <c r="I259" s="136">
        <v>5</v>
      </c>
      <c r="J259" s="136">
        <v>5</v>
      </c>
      <c r="K259" s="285">
        <v>5</v>
      </c>
      <c r="L259" s="281">
        <f t="shared" si="20"/>
        <v>25</v>
      </c>
      <c r="M259" s="220" t="s">
        <v>915</v>
      </c>
      <c r="N259" s="142" t="s">
        <v>916</v>
      </c>
      <c r="O259" s="176" t="s">
        <v>1815</v>
      </c>
      <c r="P259" s="138" t="s">
        <v>29</v>
      </c>
      <c r="Q259" s="178" t="s">
        <v>918</v>
      </c>
      <c r="R259" s="176" t="s">
        <v>919</v>
      </c>
    </row>
    <row r="260" spans="1:18" ht="69.95" customHeight="1" x14ac:dyDescent="0.2">
      <c r="A260" s="183">
        <f t="shared" si="24"/>
        <v>10</v>
      </c>
      <c r="B260" s="127" t="s">
        <v>1892</v>
      </c>
      <c r="C260" s="138" t="s">
        <v>852</v>
      </c>
      <c r="D260" s="173" t="s">
        <v>1640</v>
      </c>
      <c r="E260" s="128" t="s">
        <v>1007</v>
      </c>
      <c r="F260" s="195" t="s">
        <v>1202</v>
      </c>
      <c r="G260" s="128">
        <v>3</v>
      </c>
      <c r="H260" s="128">
        <v>3</v>
      </c>
      <c r="I260" s="128">
        <v>3</v>
      </c>
      <c r="J260" s="128">
        <v>5</v>
      </c>
      <c r="K260" s="301">
        <v>4</v>
      </c>
      <c r="L260" s="281">
        <f t="shared" si="20"/>
        <v>18</v>
      </c>
      <c r="M260" s="215" t="s">
        <v>1203</v>
      </c>
      <c r="N260" s="141" t="s">
        <v>916</v>
      </c>
      <c r="O260" s="143" t="s">
        <v>1858</v>
      </c>
      <c r="P260" s="138" t="s">
        <v>51</v>
      </c>
      <c r="Q260" s="178" t="s">
        <v>918</v>
      </c>
      <c r="R260" s="143" t="s">
        <v>919</v>
      </c>
    </row>
    <row r="261" spans="1:18" ht="69.95" customHeight="1" thickBot="1" x14ac:dyDescent="0.25">
      <c r="A261" s="183">
        <f t="shared" si="24"/>
        <v>11</v>
      </c>
      <c r="B261" s="127" t="s">
        <v>1892</v>
      </c>
      <c r="C261" s="183" t="s">
        <v>852</v>
      </c>
      <c r="D261" s="173" t="s">
        <v>1617</v>
      </c>
      <c r="E261" s="128" t="s">
        <v>1023</v>
      </c>
      <c r="F261" s="194" t="s">
        <v>922</v>
      </c>
      <c r="G261" s="136">
        <v>3</v>
      </c>
      <c r="H261" s="136">
        <v>4</v>
      </c>
      <c r="I261" s="136">
        <v>4</v>
      </c>
      <c r="J261" s="136">
        <v>4</v>
      </c>
      <c r="K261" s="285">
        <v>4</v>
      </c>
      <c r="L261" s="281">
        <f t="shared" si="20"/>
        <v>19</v>
      </c>
      <c r="M261" s="155" t="s">
        <v>915</v>
      </c>
      <c r="N261" s="146" t="s">
        <v>916</v>
      </c>
      <c r="O261" s="176" t="s">
        <v>1815</v>
      </c>
      <c r="P261" s="133" t="s">
        <v>29</v>
      </c>
      <c r="Q261" s="131" t="s">
        <v>918</v>
      </c>
      <c r="R261" s="180" t="s">
        <v>919</v>
      </c>
    </row>
    <row r="262" spans="1:18" ht="16.5" customHeight="1" thickBot="1" x14ac:dyDescent="0.25">
      <c r="A262" s="236"/>
      <c r="B262" s="237"/>
      <c r="C262" s="238"/>
      <c r="D262" s="239"/>
      <c r="E262" s="240"/>
      <c r="F262" s="241"/>
      <c r="G262" s="242"/>
      <c r="H262" s="242"/>
      <c r="I262" s="242"/>
      <c r="J262" s="242"/>
      <c r="K262" s="242"/>
      <c r="L262" s="243"/>
      <c r="M262" s="244"/>
      <c r="N262" s="245"/>
      <c r="O262" s="245"/>
      <c r="P262" s="246"/>
      <c r="Q262" s="277" t="s">
        <v>520</v>
      </c>
      <c r="R262" s="279" t="s">
        <v>1896</v>
      </c>
    </row>
    <row r="263" spans="1:18" ht="13.5" customHeight="1" x14ac:dyDescent="0.2">
      <c r="A263" s="236"/>
      <c r="C263" s="238"/>
      <c r="D263" s="239"/>
      <c r="E263" s="240"/>
      <c r="F263" s="241"/>
      <c r="G263" s="242"/>
      <c r="H263" s="242"/>
      <c r="I263" s="242"/>
      <c r="J263" s="242"/>
      <c r="K263" s="242"/>
      <c r="L263" s="243"/>
      <c r="M263" s="244"/>
      <c r="N263" s="245"/>
      <c r="O263" s="245"/>
      <c r="P263" s="246"/>
      <c r="Q263" s="261"/>
      <c r="R263" s="280"/>
    </row>
    <row r="264" spans="1:18" ht="13.5" customHeight="1" x14ac:dyDescent="0.2">
      <c r="C264" s="252"/>
      <c r="D264" s="253"/>
      <c r="F264" s="91"/>
    </row>
    <row r="265" spans="1:18" ht="13.5" customHeight="1" x14ac:dyDescent="0.2">
      <c r="C265" s="252"/>
      <c r="D265" s="253"/>
      <c r="F265" s="91"/>
    </row>
    <row r="266" spans="1:18" ht="13.5" customHeight="1" x14ac:dyDescent="0.2">
      <c r="C266" s="252"/>
      <c r="D266" s="253"/>
      <c r="F266" s="91"/>
    </row>
    <row r="267" spans="1:18" ht="13.5" customHeight="1" x14ac:dyDescent="0.2">
      <c r="C267" s="252"/>
      <c r="D267" s="253"/>
      <c r="F267" s="91"/>
      <c r="Q267" s="20"/>
      <c r="R267" s="106"/>
    </row>
    <row r="268" spans="1:18" ht="13.5" customHeight="1" x14ac:dyDescent="0.2">
      <c r="C268" s="252"/>
      <c r="D268" s="253"/>
      <c r="F268" s="91"/>
    </row>
    <row r="269" spans="1:18" ht="13.5" customHeight="1" x14ac:dyDescent="0.2">
      <c r="C269" s="252"/>
      <c r="D269" s="253"/>
      <c r="F269" s="91"/>
    </row>
    <row r="270" spans="1:18" x14ac:dyDescent="0.2">
      <c r="C270" s="252"/>
      <c r="D270" s="253"/>
    </row>
    <row r="271" spans="1:18" ht="13.5" customHeight="1" x14ac:dyDescent="0.2">
      <c r="C271" s="252"/>
      <c r="D271" s="253"/>
    </row>
    <row r="272" spans="1:18" ht="13.5" customHeight="1" x14ac:dyDescent="0.2">
      <c r="C272" s="252"/>
      <c r="D272" s="253"/>
    </row>
    <row r="273" spans="3:16" ht="13.5" customHeight="1" x14ac:dyDescent="0.2">
      <c r="C273" s="252"/>
      <c r="D273" s="253"/>
    </row>
    <row r="274" spans="3:16" ht="13.5" customHeight="1" x14ac:dyDescent="0.2">
      <c r="C274" s="252"/>
      <c r="D274" s="253"/>
    </row>
    <row r="275" spans="3:16" ht="13.5" customHeight="1" x14ac:dyDescent="0.2">
      <c r="C275" s="252"/>
      <c r="D275" s="253"/>
    </row>
    <row r="276" spans="3:16" ht="13.5" customHeight="1" x14ac:dyDescent="0.2">
      <c r="C276" s="252"/>
      <c r="D276" s="253"/>
    </row>
    <row r="277" spans="3:16" ht="13.5" customHeight="1" x14ac:dyDescent="0.2">
      <c r="C277" s="252"/>
      <c r="D277" s="253"/>
    </row>
    <row r="288" spans="3:16" ht="13.5" customHeight="1" x14ac:dyDescent="0.2">
      <c r="P288" s="265"/>
    </row>
    <row r="289" spans="16:16" ht="13.5" customHeight="1" x14ac:dyDescent="0.2">
      <c r="P289" s="266" t="s">
        <v>56</v>
      </c>
    </row>
    <row r="290" spans="16:16" ht="13.5" customHeight="1" x14ac:dyDescent="0.2">
      <c r="P290" s="266" t="s">
        <v>521</v>
      </c>
    </row>
    <row r="291" spans="16:16" ht="13.5" customHeight="1" x14ac:dyDescent="0.2">
      <c r="P291" s="266" t="s">
        <v>29</v>
      </c>
    </row>
    <row r="292" spans="16:16" ht="13.5" customHeight="1" x14ac:dyDescent="0.2">
      <c r="P292" s="266" t="s">
        <v>71</v>
      </c>
    </row>
    <row r="293" spans="16:16" ht="13.5" customHeight="1" x14ac:dyDescent="0.2">
      <c r="P293" s="266" t="s">
        <v>51</v>
      </c>
    </row>
    <row r="294" spans="16:16" ht="13.5" customHeight="1" x14ac:dyDescent="0.2">
      <c r="P294" s="266" t="s">
        <v>44</v>
      </c>
    </row>
    <row r="295" spans="16:16" ht="13.5" customHeight="1" x14ac:dyDescent="0.2">
      <c r="P295" s="265"/>
    </row>
    <row r="539" spans="1:17" s="91" customFormat="1" ht="13.5" customHeight="1" x14ac:dyDescent="0.2">
      <c r="A539" s="77"/>
      <c r="B539" s="74"/>
      <c r="C539" s="16"/>
      <c r="D539" s="75"/>
      <c r="E539" s="77"/>
      <c r="F539" s="16"/>
      <c r="N539" s="106"/>
      <c r="P539" s="77"/>
      <c r="Q539" s="106"/>
    </row>
    <row r="540" spans="1:17" s="91" customFormat="1" ht="13.5" customHeight="1" x14ac:dyDescent="0.2">
      <c r="A540" s="77"/>
      <c r="B540" s="74"/>
      <c r="C540" s="16"/>
      <c r="D540" s="75"/>
      <c r="E540" s="77"/>
      <c r="F540" s="16"/>
      <c r="N540" s="106"/>
      <c r="P540" s="77"/>
      <c r="Q540" s="106"/>
    </row>
  </sheetData>
  <sheetProtection insertRows="0" deleteRows="0" selectLockedCells="1" sort="0" autoFilter="0"/>
  <autoFilter ref="A3:R269"/>
  <dataConsolidate/>
  <mergeCells count="2">
    <mergeCell ref="A1:R1"/>
    <mergeCell ref="G2:L2"/>
  </mergeCells>
  <conditionalFormatting sqref="L34:L139 L158:L261 L4:L23">
    <cfRule type="cellIs" dxfId="26" priority="27" operator="between">
      <formula>17</formula>
      <formula>25</formula>
    </cfRule>
  </conditionalFormatting>
  <conditionalFormatting sqref="L34:L139 L158:L261 L4:L23">
    <cfRule type="cellIs" dxfId="25" priority="24" operator="between">
      <formula>10</formula>
      <formula>17</formula>
    </cfRule>
    <cfRule type="cellIs" dxfId="24" priority="25" operator="between">
      <formula>5</formula>
      <formula>9</formula>
    </cfRule>
    <cfRule type="cellIs" dxfId="23" priority="26" operator="between">
      <formula>10</formula>
      <formula>17</formula>
    </cfRule>
  </conditionalFormatting>
  <conditionalFormatting sqref="L34:L139 L158:L261 L4:L23">
    <cfRule type="cellIs" dxfId="22" priority="22" operator="greaterThan">
      <formula>17</formula>
    </cfRule>
    <cfRule type="cellIs" dxfId="21" priority="23" operator="greaterThan">
      <formula>17</formula>
    </cfRule>
  </conditionalFormatting>
  <conditionalFormatting sqref="L34:L139 L158:L261 L4:L23">
    <cfRule type="cellIs" dxfId="20" priority="19" operator="between">
      <formula>5</formula>
      <formula>9</formula>
    </cfRule>
    <cfRule type="cellIs" dxfId="19" priority="20" operator="between">
      <formula>10</formula>
      <formula>17</formula>
    </cfRule>
    <cfRule type="cellIs" dxfId="18" priority="21" operator="greaterThan">
      <formula>17</formula>
    </cfRule>
  </conditionalFormatting>
  <conditionalFormatting sqref="L262:L263">
    <cfRule type="colorScale" priority="177">
      <colorScale>
        <cfvo type="min"/>
        <cfvo type="max"/>
        <color rgb="FFFFEF9C"/>
        <color rgb="FF63BE7B"/>
      </colorScale>
    </cfRule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0:L157">
    <cfRule type="cellIs" dxfId="17" priority="18" operator="between">
      <formula>17</formula>
      <formula>25</formula>
    </cfRule>
  </conditionalFormatting>
  <conditionalFormatting sqref="L140:L157">
    <cfRule type="cellIs" dxfId="16" priority="15" operator="between">
      <formula>10</formula>
      <formula>17</formula>
    </cfRule>
    <cfRule type="cellIs" dxfId="15" priority="16" operator="between">
      <formula>5</formula>
      <formula>9</formula>
    </cfRule>
    <cfRule type="cellIs" dxfId="14" priority="17" operator="between">
      <formula>10</formula>
      <formula>17</formula>
    </cfRule>
  </conditionalFormatting>
  <conditionalFormatting sqref="L140:L157">
    <cfRule type="cellIs" dxfId="13" priority="13" operator="greaterThan">
      <formula>17</formula>
    </cfRule>
    <cfRule type="cellIs" dxfId="12" priority="14" operator="greaterThan">
      <formula>17</formula>
    </cfRule>
  </conditionalFormatting>
  <conditionalFormatting sqref="L140:L157">
    <cfRule type="cellIs" dxfId="11" priority="10" operator="between">
      <formula>5</formula>
      <formula>9</formula>
    </cfRule>
    <cfRule type="cellIs" dxfId="10" priority="11" operator="between">
      <formula>10</formula>
      <formula>17</formula>
    </cfRule>
    <cfRule type="cellIs" dxfId="9" priority="12" operator="greaterThan">
      <formula>17</formula>
    </cfRule>
  </conditionalFormatting>
  <conditionalFormatting sqref="L24:L33">
    <cfRule type="cellIs" dxfId="8" priority="9" operator="between">
      <formula>17</formula>
      <formula>25</formula>
    </cfRule>
  </conditionalFormatting>
  <conditionalFormatting sqref="L24:L33">
    <cfRule type="cellIs" dxfId="7" priority="6" operator="between">
      <formula>10</formula>
      <formula>17</formula>
    </cfRule>
    <cfRule type="cellIs" dxfId="6" priority="7" operator="between">
      <formula>5</formula>
      <formula>9</formula>
    </cfRule>
    <cfRule type="cellIs" dxfId="5" priority="8" operator="between">
      <formula>10</formula>
      <formula>17</formula>
    </cfRule>
  </conditionalFormatting>
  <conditionalFormatting sqref="L24:L33">
    <cfRule type="cellIs" dxfId="4" priority="4" operator="greaterThan">
      <formula>17</formula>
    </cfRule>
    <cfRule type="cellIs" dxfId="3" priority="5" operator="greaterThan">
      <formula>17</formula>
    </cfRule>
  </conditionalFormatting>
  <conditionalFormatting sqref="L24:L33">
    <cfRule type="cellIs" dxfId="2" priority="1" operator="between">
      <formula>5</formula>
      <formula>9</formula>
    </cfRule>
    <cfRule type="cellIs" dxfId="1" priority="2" operator="between">
      <formula>10</formula>
      <formula>17</formula>
    </cfRule>
    <cfRule type="cellIs" dxfId="0" priority="3" operator="greaterThan">
      <formula>17</formula>
    </cfRule>
  </conditionalFormatting>
  <dataValidations count="20">
    <dataValidation type="list" allowBlank="1" showInputMessage="1" showErrorMessage="1" sqref="P2">
      <formula1>$P$289:$P$294</formula1>
    </dataValidation>
    <dataValidation type="list" allowBlank="1" showInputMessage="1" showErrorMessage="1" sqref="P33:P36 P38:P41 P243 P219:P220 P217 P224 P24:P29">
      <formula1>#REF!</formula1>
    </dataValidation>
    <dataValidation type="list" allowBlank="1" showInputMessage="1" showErrorMessage="1" sqref="P193">
      <formula1>$O$56:$O$61</formula1>
    </dataValidation>
    <dataValidation type="list" allowBlank="1" showInputMessage="1" showErrorMessage="1" sqref="P183:P191 P195:P197">
      <formula1>$O$50:$O$55</formula1>
    </dataValidation>
    <dataValidation type="list" allowBlank="1" showInputMessage="1" showErrorMessage="1" sqref="P42 P192 P194 P4:P15 P190">
      <formula1>$P$85:$P$90</formula1>
    </dataValidation>
    <dataValidation type="list" allowBlank="1" showInputMessage="1" showErrorMessage="1" sqref="P30:P32">
      <formula1>$O$36:$O$40</formula1>
    </dataValidation>
    <dataValidation type="list" allowBlank="1" showInputMessage="1" showErrorMessage="1" sqref="P214">
      <formula1>$N$34:$N$38</formula1>
    </dataValidation>
    <dataValidation type="list" allowBlank="1" showInputMessage="1" showErrorMessage="1" sqref="P203 P226:P230">
      <formula1>$P$63:$P$64</formula1>
    </dataValidation>
    <dataValidation type="list" allowBlank="1" showInputMessage="1" showErrorMessage="1" sqref="F214">
      <formula1>$C$197:$C$197</formula1>
    </dataValidation>
    <dataValidation type="list" allowBlank="1" showErrorMessage="1" sqref="P67:P82">
      <formula1>$P$52:$P$58</formula1>
    </dataValidation>
    <dataValidation type="list" allowBlank="1" showInputMessage="1" showErrorMessage="1" sqref="P225">
      <formula1>$P$61:$P$64</formula1>
    </dataValidation>
    <dataValidation type="list" allowBlank="1" showInputMessage="1" showErrorMessage="1" sqref="P231:P232">
      <formula1>$P$62:$P$64</formula1>
    </dataValidation>
    <dataValidation type="list" allowBlank="1" showInputMessage="1" showErrorMessage="1" sqref="P16 P20:P23">
      <formula1>$O$41:$O$46</formula1>
    </dataValidation>
    <dataValidation type="list" allowBlank="1" showInputMessage="1" showErrorMessage="1" sqref="P18 P16">
      <formula1>$P$73:$P$78</formula1>
    </dataValidation>
    <dataValidation type="list" allowBlank="1" showInputMessage="1" showErrorMessage="1" sqref="P251:P259 P261:P266">
      <formula1>$P$76:$P$81</formula1>
    </dataValidation>
    <dataValidation type="list" allowBlank="1" showInputMessage="1" showErrorMessage="1" sqref="P125:P126 P140:P142 P144:P145 P121:P123">
      <formula1>$P$88:$P$93</formula1>
    </dataValidation>
    <dataValidation type="list" allowBlank="1" showInputMessage="1" showErrorMessage="1" sqref="P92:P93 P95">
      <formula1>$P$95:$P$97</formula1>
    </dataValidation>
    <dataValidation type="list" allowBlank="1" showInputMessage="1" showErrorMessage="1" sqref="P19">
      <formula1>$O$197:$O$199</formula1>
    </dataValidation>
    <dataValidation type="list" allowBlank="1" showInputMessage="1" showErrorMessage="1" sqref="P43">
      <formula1>$P$96:$P$101</formula1>
    </dataValidation>
    <dataValidation type="list" allowBlank="1" showInputMessage="1" showErrorMessage="1" sqref="P17">
      <formula1>$O$44:$O$47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K7"/>
  <sheetViews>
    <sheetView showGridLines="0" workbookViewId="0"/>
  </sheetViews>
  <sheetFormatPr baseColWidth="10" defaultRowHeight="15" x14ac:dyDescent="0.25"/>
  <sheetData>
    <row r="2" spans="2:11" x14ac:dyDescent="0.25">
      <c r="B2" s="399" t="s">
        <v>977</v>
      </c>
      <c r="C2" s="399"/>
      <c r="D2" s="399"/>
      <c r="E2" s="399"/>
      <c r="F2" s="399"/>
      <c r="G2" s="399"/>
      <c r="H2" s="399"/>
      <c r="I2" s="399"/>
      <c r="J2" s="399"/>
      <c r="K2" s="399"/>
    </row>
    <row r="3" spans="2:11" x14ac:dyDescent="0.25">
      <c r="B3" t="s">
        <v>978</v>
      </c>
    </row>
    <row r="4" spans="2:11" ht="21" x14ac:dyDescent="0.35">
      <c r="B4" s="234" t="s">
        <v>1709</v>
      </c>
    </row>
    <row r="5" spans="2:11" ht="45" customHeight="1" x14ac:dyDescent="0.3">
      <c r="B5" s="118" t="s">
        <v>1875</v>
      </c>
    </row>
    <row r="6" spans="2:11" ht="45" customHeight="1" x14ac:dyDescent="0.3">
      <c r="B6" s="118" t="s">
        <v>979</v>
      </c>
    </row>
    <row r="7" spans="2:11" ht="45" customHeight="1" x14ac:dyDescent="0.3">
      <c r="B7" s="118" t="s">
        <v>1876</v>
      </c>
    </row>
  </sheetData>
  <mergeCells count="1">
    <mergeCell ref="B2:K2"/>
  </mergeCells>
  <conditionalFormatting sqref="H1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Y61" sqref="Y6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C18" sqref="C18"/>
    </sheetView>
  </sheetViews>
  <sheetFormatPr baseColWidth="10" defaultRowHeight="15" x14ac:dyDescent="0.25"/>
  <cols>
    <col min="1" max="1" width="2.7109375" customWidth="1"/>
  </cols>
  <sheetData>
    <row r="3" spans="1:2" x14ac:dyDescent="0.25">
      <c r="B3" s="320" t="s">
        <v>1877</v>
      </c>
    </row>
    <row r="5" spans="1:2" x14ac:dyDescent="0.25">
      <c r="B5" s="250" t="s">
        <v>1893</v>
      </c>
    </row>
    <row r="6" spans="1:2" x14ac:dyDescent="0.25">
      <c r="A6" s="251"/>
      <c r="B6" s="251" t="s">
        <v>1895</v>
      </c>
    </row>
    <row r="7" spans="1:2" x14ac:dyDescent="0.25">
      <c r="B7" s="251" t="s">
        <v>1908</v>
      </c>
    </row>
    <row r="9" spans="1:2" x14ac:dyDescent="0.25">
      <c r="B9" s="250" t="s">
        <v>1894</v>
      </c>
    </row>
    <row r="10" spans="1:2" x14ac:dyDescent="0.25">
      <c r="B10" s="251" t="s">
        <v>1715</v>
      </c>
    </row>
    <row r="11" spans="1:2" x14ac:dyDescent="0.25">
      <c r="B11" s="251" t="s">
        <v>1716</v>
      </c>
    </row>
    <row r="12" spans="1:2" x14ac:dyDescent="0.25">
      <c r="B12" s="251" t="s">
        <v>1717</v>
      </c>
    </row>
    <row r="13" spans="1:2" x14ac:dyDescent="0.25">
      <c r="B13" s="254"/>
    </row>
    <row r="14" spans="1:2" x14ac:dyDescent="0.25">
      <c r="B14" s="250" t="s">
        <v>1714</v>
      </c>
    </row>
    <row r="15" spans="1:2" x14ac:dyDescent="0.25">
      <c r="B15" s="251" t="s">
        <v>925</v>
      </c>
    </row>
    <row r="16" spans="1:2" x14ac:dyDescent="0.25">
      <c r="B16" s="254"/>
    </row>
    <row r="17" spans="2:2" x14ac:dyDescent="0.25">
      <c r="B17" s="250" t="s">
        <v>1713</v>
      </c>
    </row>
    <row r="18" spans="2:2" x14ac:dyDescent="0.25">
      <c r="B18" s="251" t="s">
        <v>927</v>
      </c>
    </row>
    <row r="19" spans="2:2" x14ac:dyDescent="0.25">
      <c r="B19" s="251" t="s">
        <v>928</v>
      </c>
    </row>
    <row r="20" spans="2:2" x14ac:dyDescent="0.25">
      <c r="B20" s="251" t="s">
        <v>929</v>
      </c>
    </row>
    <row r="21" spans="2:2" x14ac:dyDescent="0.25">
      <c r="B21" s="254"/>
    </row>
    <row r="22" spans="2:2" x14ac:dyDescent="0.25">
      <c r="B22" s="250" t="s">
        <v>1719</v>
      </c>
    </row>
    <row r="23" spans="2:2" x14ac:dyDescent="0.25">
      <c r="B23" s="251" t="s">
        <v>1718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B4A3FC23B2C94F9E32A9A85FD35EB3" ma:contentTypeVersion="2" ma:contentTypeDescription="Crear nuevo documento." ma:contentTypeScope="" ma:versionID="065ea2abb573a94ceaedd2fa4d142766">
  <xsd:schema xmlns:xsd="http://www.w3.org/2001/XMLSchema" xmlns:xs="http://www.w3.org/2001/XMLSchema" xmlns:p="http://schemas.microsoft.com/office/2006/metadata/properties" xmlns:ns2="6d495012-fb26-4206-9cfc-a5303f3d8b94" targetNamespace="http://schemas.microsoft.com/office/2006/metadata/properties" ma:root="true" ma:fieldsID="9b342443a7cbd4f2309f9e2e3d1af2b5" ns2:_="">
    <xsd:import namespace="6d495012-fb26-4206-9cfc-a5303f3d8b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95012-fb26-4206-9cfc-a5303f3d8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48261C-A293-4A27-8EB7-8E4FE55EC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CBC411-E4E5-4810-BBAE-47C909E9B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495012-fb26-4206-9cfc-a5303f3d8b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0FA8A7-90B3-42A7-8738-279C5529AEBB}">
  <ds:schemaRefs>
    <ds:schemaRef ds:uri="6d495012-fb26-4206-9cfc-a5303f3d8b94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Matriz V1 2020</vt:lpstr>
      <vt:lpstr>Matriz V2 2021</vt:lpstr>
      <vt:lpstr>Portada</vt:lpstr>
      <vt:lpstr>Matriz  V4 2023</vt:lpstr>
      <vt:lpstr>Criterios para la Clasificación</vt:lpstr>
      <vt:lpstr>Mapa</vt:lpstr>
      <vt:lpstr>Control Cambios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GC Consultores</dc:creator>
  <cp:keywords/>
  <dc:description/>
  <cp:lastModifiedBy>Marcela Yolanda Puentes Castrillon</cp:lastModifiedBy>
  <cp:revision/>
  <dcterms:created xsi:type="dcterms:W3CDTF">2020-09-19T04:27:27Z</dcterms:created>
  <dcterms:modified xsi:type="dcterms:W3CDTF">2023-11-22T03:43:27Z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0x010100AFB4A3FC23B2C94F9E32A9A85FD35EB3</vt:lpwstr>
  </property>
</Properties>
</file>