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D:\Documentos\Trabajo\IGAC2021\ACTIVOS_INFORMACION\29_Dic\"/>
    </mc:Choice>
  </mc:AlternateContent>
  <xr:revisionPtr revIDLastSave="0" documentId="8_{69146BC4-A129-4AE0-804A-569CE62D0A04}" xr6:coauthVersionLast="47" xr6:coauthVersionMax="47" xr10:uidLastSave="{00000000-0000-0000-0000-000000000000}"/>
  <bookViews>
    <workbookView xWindow="-108" yWindow="-108" windowWidth="23256" windowHeight="12576" xr2:uid="{00000000-000D-0000-FFFF-FFFF00000000}"/>
  </bookViews>
  <sheets>
    <sheet name="Matriz (2)" sheetId="1" r:id="rId1"/>
    <sheet name="Instrucciones_Diligenciamiento" sheetId="3" r:id="rId2"/>
    <sheet name="Listas" sheetId="2" r:id="rId3"/>
  </sheets>
  <externalReferences>
    <externalReference r:id="rId4"/>
    <externalReference r:id="rId5"/>
  </externalReferences>
  <definedNames>
    <definedName name="_xlnm._FilterDatabase" localSheetId="0" hidden="1">'Matriz (2)'!$A$7:$KD$19</definedName>
    <definedName name="O1278000" localSheetId="0">'Matriz (2)'!#REF!</definedName>
    <definedName name="O1278000">[1]Matriz!#REF!</definedName>
    <definedName name="O1300000" localSheetId="0">'Matriz (2)'!#REF!</definedName>
    <definedName name="O1300000">[1]Matriz!#REF!</definedName>
    <definedName name="_xlnm.Print_Area" localSheetId="0">'Matriz (2)'!$A$1:$AL$7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T14" i="1" l="1"/>
  <c r="R14" i="1"/>
  <c r="P14" i="1"/>
  <c r="U14" i="1" l="1"/>
  <c r="T16" i="1"/>
  <c r="T17" i="1"/>
  <c r="T18" i="1"/>
  <c r="T19" i="1"/>
  <c r="R16" i="1"/>
  <c r="R17" i="1"/>
  <c r="R18" i="1"/>
  <c r="R19" i="1"/>
  <c r="P16" i="1"/>
  <c r="P17" i="1"/>
  <c r="P18" i="1"/>
  <c r="P19" i="1"/>
  <c r="U19" i="1" l="1"/>
  <c r="U18" i="1"/>
  <c r="U17" i="1"/>
  <c r="U16" i="1"/>
  <c r="R15" i="1"/>
  <c r="P15" i="1"/>
  <c r="T15" i="1" l="1"/>
  <c r="U15" i="1" s="1"/>
  <c r="T13" i="1"/>
  <c r="R13" i="1"/>
  <c r="P13" i="1"/>
  <c r="T12" i="1"/>
  <c r="R12" i="1"/>
  <c r="P12" i="1"/>
  <c r="T11" i="1"/>
  <c r="R11" i="1"/>
  <c r="P11" i="1"/>
  <c r="T10" i="1"/>
  <c r="R10" i="1"/>
  <c r="P10" i="1"/>
  <c r="T9" i="1"/>
  <c r="R9" i="1"/>
  <c r="P9" i="1"/>
  <c r="T8" i="1"/>
  <c r="R8" i="1"/>
  <c r="P8" i="1"/>
  <c r="U9" i="1" l="1"/>
  <c r="U12" i="1"/>
  <c r="U10" i="1"/>
  <c r="U13" i="1"/>
  <c r="U8" i="1"/>
  <c r="U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Microsoft Office</author>
    <author>Andres Giovanny Cadena Herrera</author>
    <author>Admin</author>
  </authors>
  <commentList>
    <comment ref="A5" authorId="0" shapeId="0" xr:uid="{00000000-0006-0000-0000-000001000000}">
      <text>
        <r>
          <rPr>
            <b/>
            <sz val="10"/>
            <color indexed="81"/>
            <rFont val="Calibri"/>
            <family val="2"/>
          </rPr>
          <t>Usuario de Microsoft Office:</t>
        </r>
        <r>
          <rPr>
            <sz val="10"/>
            <color indexed="81"/>
            <rFont val="Calibri"/>
            <family val="2"/>
          </rPr>
          <t xml:space="preserve">
Consecutivo del activo de información. Identificador Único</t>
        </r>
      </text>
    </comment>
    <comment ref="B5" authorId="0" shapeId="0" xr:uid="{00000000-0006-0000-0000-000002000000}">
      <text>
        <r>
          <rPr>
            <sz val="10"/>
            <color indexed="81"/>
            <rFont val="Calibri"/>
            <family val="2"/>
          </rPr>
          <t xml:space="preserve">Nombre de la dependencia  (propietario o custodio de la información) </t>
        </r>
      </text>
    </comment>
    <comment ref="C5" authorId="0" shapeId="0" xr:uid="{00000000-0006-0000-0000-000003000000}">
      <text>
        <r>
          <rPr>
            <sz val="10"/>
            <color indexed="81"/>
            <rFont val="Calibri"/>
            <family val="2"/>
          </rPr>
          <t xml:space="preserve">Nombre de la oficina y/o Grupo Interno de Trabajo que pertenece el activo de información </t>
        </r>
      </text>
    </comment>
    <comment ref="D5" authorId="0" shapeId="0" xr:uid="{00000000-0006-0000-0000-000004000000}">
      <text>
        <r>
          <rPr>
            <sz val="10"/>
            <color rgb="FF000000"/>
            <rFont val="Calibri"/>
            <family val="2"/>
          </rPr>
          <t>Nombre completo del activo de información</t>
        </r>
      </text>
    </comment>
    <comment ref="E5" authorId="0" shapeId="0" xr:uid="{00000000-0006-0000-0000-000005000000}">
      <text>
        <r>
          <rPr>
            <sz val="10"/>
            <color rgb="FF000000"/>
            <rFont val="Calibri"/>
            <family val="2"/>
          </rPr>
          <t>Descripción resumida de manera clara para identificar el activo de información</t>
        </r>
      </text>
    </comment>
    <comment ref="F5" authorId="0" shapeId="0" xr:uid="{00000000-0006-0000-0000-000006000000}">
      <text>
        <r>
          <rPr>
            <b/>
            <sz val="10"/>
            <color rgb="FF000000"/>
            <rFont val="Calibri"/>
            <family val="2"/>
          </rPr>
          <t>*Información y datos de la entidad:</t>
        </r>
        <r>
          <rPr>
            <sz val="10"/>
            <color rgb="FF000000"/>
            <rFont val="Calibri"/>
            <family val="2"/>
          </rPr>
          <t xml:space="preserve">
</t>
        </r>
        <r>
          <rPr>
            <sz val="10"/>
            <color rgb="FF000000"/>
            <rFont val="Calibri"/>
            <family val="2"/>
          </rPr>
          <t xml:space="preserve">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
</t>
        </r>
        <r>
          <rPr>
            <b/>
            <sz val="10"/>
            <color rgb="FF000000"/>
            <rFont val="Calibri"/>
            <family val="2"/>
          </rPr>
          <t>*Sistemas de información y aplicaciones  de Software:</t>
        </r>
        <r>
          <rPr>
            <sz val="10"/>
            <color rgb="FF000000"/>
            <rFont val="Calibri"/>
            <family val="2"/>
          </rPr>
          <t xml:space="preserve">
</t>
        </r>
        <r>
          <rPr>
            <sz val="10"/>
            <color rgb="FF000000"/>
            <rFont val="Calibri"/>
            <family val="2"/>
          </rPr>
          <t xml:space="preserve">Software de aplicación, interfaces, software del sistema, herramientas de desarrollo y otras utilidades relacionadas
</t>
        </r>
        <r>
          <rPr>
            <b/>
            <sz val="10"/>
            <color rgb="FF000000"/>
            <rFont val="Calibri"/>
            <family val="2"/>
          </rPr>
          <t>*Dispositivos de Tecnologías de información- Hardware:</t>
        </r>
        <r>
          <rPr>
            <sz val="10"/>
            <color rgb="FF000000"/>
            <rFont val="Calibri"/>
            <family val="2"/>
          </rPr>
          <t xml:space="preserve">
</t>
        </r>
        <r>
          <rPr>
            <sz val="10"/>
            <color rgb="FF000000"/>
            <rFont val="Calibri"/>
            <family val="2"/>
          </rPr>
          <t xml:space="preserve">Equipos de cómputo que por su criticidad son considerados activos de información, no sólo activos fijos.
</t>
        </r>
        <r>
          <rPr>
            <b/>
            <sz val="10"/>
            <color rgb="FF000000"/>
            <rFont val="Calibri"/>
            <family val="2"/>
          </rPr>
          <t>*Soporte para almacenamiento de información :</t>
        </r>
        <r>
          <rPr>
            <sz val="10"/>
            <color rgb="FF000000"/>
            <rFont val="Calibri"/>
            <family val="2"/>
          </rPr>
          <t xml:space="preserve">
</t>
        </r>
        <r>
          <rPr>
            <sz val="10"/>
            <color rgb="FF000000"/>
            <rFont val="Calibri"/>
            <family val="2"/>
          </rPr>
          <t xml:space="preserve">Equipo para almacenamiento de información como USB, Discos Duros, CDs, SAN, NAS.
</t>
        </r>
        <r>
          <rPr>
            <sz val="10"/>
            <color rgb="FF000000"/>
            <rFont val="Calibri"/>
            <family val="2"/>
          </rPr>
          <t>*</t>
        </r>
        <r>
          <rPr>
            <b/>
            <sz val="10"/>
            <color rgb="FF000000"/>
            <rFont val="Calibri"/>
            <family val="2"/>
          </rPr>
          <t>Redes de comunicaciones:</t>
        </r>
        <r>
          <rPr>
            <sz val="10"/>
            <color rgb="FF000000"/>
            <rFont val="Calibri"/>
            <family val="2"/>
          </rPr>
          <t xml:space="preserve">
</t>
        </r>
        <r>
          <rPr>
            <sz val="10"/>
            <color rgb="FF000000"/>
            <rFont val="Calibri"/>
            <family val="2"/>
          </rPr>
          <t xml:space="preserve">Equipos de comunicaciones que por su criticidad son considerados activos de información, tales como: Firewall, router, VPN, entre otros.
</t>
        </r>
        <r>
          <rPr>
            <b/>
            <sz val="10"/>
            <color rgb="FF000000"/>
            <rFont val="Calibri"/>
            <family val="2"/>
          </rPr>
          <t>*Servicios:</t>
        </r>
        <r>
          <rPr>
            <sz val="10"/>
            <color rgb="FF000000"/>
            <rFont val="Calibri"/>
            <family val="2"/>
          </rPr>
          <t xml:space="preserve">
</t>
        </r>
        <r>
          <rPr>
            <sz val="10"/>
            <color rgb="FF000000"/>
            <rFont val="Calibri"/>
            <family val="2"/>
          </rPr>
          <t xml:space="preserve">Servicios de computación y comunicaciones, tales como Internet, páginas de consulta, directorios compartidos e Intranet
</t>
        </r>
        <r>
          <rPr>
            <sz val="10"/>
            <color rgb="FF000000"/>
            <rFont val="Calibri"/>
            <family val="2"/>
          </rPr>
          <t xml:space="preserve">
</t>
        </r>
        <r>
          <rPr>
            <sz val="10"/>
            <color rgb="FF000000"/>
            <rFont val="Calibri"/>
            <family val="2"/>
          </rPr>
          <t xml:space="preserve">
</t>
        </r>
      </text>
    </comment>
    <comment ref="G5" authorId="1" shapeId="0" xr:uid="{00000000-0006-0000-0000-000007000000}">
      <text>
        <r>
          <rPr>
            <sz val="9"/>
            <color indexed="81"/>
            <rFont val="Tahoma"/>
            <family val="2"/>
          </rPr>
          <t xml:space="preserve">Ingrese la placa del inventario institucional. Ejm: Placa No. 38606
</t>
        </r>
      </text>
    </comment>
    <comment ref="H5" authorId="0" shapeId="0" xr:uid="{00000000-0006-0000-0000-000008000000}">
      <text>
        <r>
          <rPr>
            <b/>
            <sz val="10"/>
            <color indexed="81"/>
            <rFont val="Calibri"/>
            <family val="2"/>
          </rPr>
          <t>Idioma en la que fue producida la información</t>
        </r>
      </text>
    </comment>
    <comment ref="I5" authorId="0" shapeId="0" xr:uid="{00000000-0006-0000-0000-000009000000}">
      <text>
        <r>
          <rPr>
            <sz val="10"/>
            <color rgb="FF000000"/>
            <rFont val="Calibri"/>
            <family val="2"/>
          </rPr>
          <t xml:space="preserve">Indicar si el activo se encuentra de forma fìsica o electronica
</t>
        </r>
        <r>
          <rPr>
            <b/>
            <sz val="10"/>
            <color rgb="FF000000"/>
            <rFont val="Calibri"/>
            <family val="2"/>
          </rPr>
          <t xml:space="preserve"> Ej Físico:</t>
        </r>
        <r>
          <rPr>
            <sz val="10"/>
            <color rgb="FF000000"/>
            <rFont val="Calibri"/>
            <family val="2"/>
          </rPr>
          <t xml:space="preserve"> papel, Discos zip, discos duros, discos compactos, CD,  DVD,etc.
</t>
        </r>
        <r>
          <rPr>
            <b/>
            <sz val="10"/>
            <color rgb="FF000000"/>
            <rFont val="Calibri"/>
            <family val="2"/>
          </rPr>
          <t xml:space="preserve">Ej Electrónico: </t>
        </r>
        <r>
          <rPr>
            <sz val="10"/>
            <color rgb="FF000000"/>
            <rFont val="Calibri"/>
            <family val="2"/>
          </rPr>
          <t>carpetas digitales, aplicaciones, redes, correo electrónico, Intranet, Internet,etc</t>
        </r>
      </text>
    </comment>
    <comment ref="L5" authorId="0" shapeId="0" xr:uid="{00000000-0006-0000-0000-00000A000000}">
      <text>
        <r>
          <rPr>
            <sz val="10"/>
            <color indexed="81"/>
            <rFont val="Calibri"/>
            <family val="2"/>
          </rPr>
          <t xml:space="preserve">Indicar el formato en que se encuentra el activo de información que puede ser  texto, hojas de cálculo, presentaciones, gráficos, bases de datos, audio, video, animación, compresión, etc. Ejemplo (.doc, .txt, .rtf, .pdf, .xls, .xlt, .csv, .ppt, .pps, .jpg, etc).
</t>
        </r>
      </text>
    </comment>
    <comment ref="M5" authorId="0" shapeId="0" xr:uid="{00000000-0006-0000-0000-00000B000000}">
      <text>
        <r>
          <rPr>
            <sz val="10"/>
            <color indexed="81"/>
            <rFont val="Calibri"/>
            <family val="2"/>
          </rPr>
          <t xml:space="preserve">Indicar si la información  se encuentra </t>
        </r>
        <r>
          <rPr>
            <b/>
            <sz val="10"/>
            <color indexed="81"/>
            <rFont val="Calibri"/>
            <family val="2"/>
          </rPr>
          <t xml:space="preserve">disponible </t>
        </r>
        <r>
          <rPr>
            <sz val="10"/>
            <color indexed="81"/>
            <rFont val="Calibri"/>
            <family val="2"/>
          </rPr>
          <t xml:space="preserve">para ser consultada o solicitada por los Ciudadanos pero no se encuentra  disponible ó
si la Información se encuentra </t>
        </r>
        <r>
          <rPr>
            <b/>
            <sz val="10"/>
            <color indexed="81"/>
            <rFont val="Calibri"/>
            <family val="2"/>
          </rPr>
          <t>publicada</t>
        </r>
        <r>
          <rPr>
            <sz val="10"/>
            <color indexed="81"/>
            <rFont val="Calibri"/>
            <family val="2"/>
          </rPr>
          <t xml:space="preserve"> de libre acceso por medios virtuales o en medios físicos dispuestos para tal fin. 
</t>
        </r>
      </text>
    </comment>
    <comment ref="N5" authorId="0" shapeId="0" xr:uid="{00000000-0006-0000-0000-00000C000000}">
      <text>
        <r>
          <rPr>
            <sz val="10"/>
            <color rgb="FF000000"/>
            <rFont val="Calibri"/>
            <family val="2"/>
          </rPr>
          <t xml:space="preserve">Fecha en la cual se generó el activo de información, o si se realiza de forma PERMANENTE y/o No Aplica (N/A).
</t>
        </r>
      </text>
    </comment>
    <comment ref="O5" authorId="0" shapeId="0" xr:uid="{00000000-0006-0000-0000-00000D000000}">
      <text>
        <r>
          <rPr>
            <b/>
            <sz val="10"/>
            <color rgb="FF000000"/>
            <rFont val="Calibri"/>
            <family val="2"/>
          </rPr>
          <t>Información Pública Reservada / Confidencial =Alta:</t>
        </r>
        <r>
          <rPr>
            <sz val="10"/>
            <color rgb="FF000000"/>
            <rFont val="Calibri"/>
            <family val="2"/>
          </rPr>
          <t xml:space="preserve">
</t>
        </r>
        <r>
          <rPr>
            <sz val="10"/>
            <color rgb="FF000000"/>
            <rFont val="Calibri"/>
            <family val="2"/>
          </rPr>
          <t xml:space="preserve">La pérdida de confidencialidad de la información puede conllevar un impacto negativo alto de índole legal, operativa, de pérdida de imagen o económica. Solo puede ser conocida por procesos autorizados. Por regla general la información
</t>
        </r>
        <r>
          <rPr>
            <sz val="10"/>
            <color rgb="FF000000"/>
            <rFont val="Calibri"/>
            <family val="2"/>
          </rPr>
          <t xml:space="preserve">pública reservada corresponde a la determinada en el art. 19 de la ley 1712 de 2014:.
</t>
        </r>
        <r>
          <rPr>
            <b/>
            <sz val="10"/>
            <color rgb="FF000000"/>
            <rFont val="Calibri"/>
            <family val="2"/>
          </rPr>
          <t>Información Pública Clasificada / Uso Interno = Medio:</t>
        </r>
        <r>
          <rPr>
            <sz val="10"/>
            <color rgb="FF000000"/>
            <rFont val="Calibri"/>
            <family val="2"/>
          </rPr>
          <t xml:space="preserve">
</t>
        </r>
        <r>
          <rPr>
            <sz val="10"/>
            <color rgb="FF000000"/>
            <rFont val="Calibri"/>
            <family val="2"/>
          </rPr>
          <t xml:space="preserve"> La pérdida de confidencialidad de la información puede conllevar un impacto negativo medio de índole legal, operativa, de pérdida de imagen o económica.
</t>
        </r>
        <r>
          <rPr>
            <sz val="10"/>
            <color rgb="FF000000"/>
            <rFont val="Calibri"/>
            <family val="2"/>
          </rPr>
          <t xml:space="preserve">Puede ser conocida por todos los procesos de la entidad pero exclusivamente para realizar labores propias de la entidad. Por regla general la información pública clasificada corresponde a la determinada en el art. 18 de la ley 1712 de 2014.
</t>
        </r>
        <r>
          <rPr>
            <b/>
            <sz val="10"/>
            <color rgb="FF000000"/>
            <rFont val="Calibri"/>
            <family val="2"/>
          </rPr>
          <t>Información Pública / Publica = Pública:</t>
        </r>
        <r>
          <rPr>
            <sz val="10"/>
            <color rgb="FF000000"/>
            <rFont val="Calibri"/>
            <family val="2"/>
          </rPr>
          <t xml:space="preserve"> La pérdida de confidencialidad de la información puede conllevar un impacto negativo bajo. Información pública es toda información en posesión, custodia o bajo el control de las entidades
</t>
        </r>
        <r>
          <rPr>
            <sz val="10"/>
            <color rgb="FF000000"/>
            <rFont val="Calibri"/>
            <family val="2"/>
          </rPr>
          <t>obligadas, siempre y cuando su contenido no se incluya en alguna de las excepciones mencionadas en los artículos 18 y 19 de la Ley 1712 de 2014.</t>
        </r>
        <r>
          <rPr>
            <b/>
            <sz val="10"/>
            <color rgb="FF000000"/>
            <rFont val="Calibri"/>
            <family val="2"/>
          </rPr>
          <t xml:space="preserve">
</t>
        </r>
        <r>
          <rPr>
            <b/>
            <sz val="10"/>
            <color rgb="FF000000"/>
            <rFont val="Calibri"/>
            <family val="2"/>
          </rPr>
          <t xml:space="preserve">No Clasificada
</t>
        </r>
        <r>
          <rPr>
            <sz val="10"/>
            <color rgb="FF000000"/>
            <rFont val="Calibri"/>
            <family val="2"/>
          </rPr>
          <t xml:space="preserve">Activos de Información que deben ser incluidos en el inventario y que aún no
</t>
        </r>
        <r>
          <rPr>
            <sz val="10"/>
            <color rgb="FF000000"/>
            <rFont val="Calibri"/>
            <family val="2"/>
          </rPr>
          <t>han sido clasificados, deben ser tratados como activos de INFORMACIÓN PÚBLICA RESERVADA.</t>
        </r>
      </text>
    </comment>
    <comment ref="Q5" authorId="0" shapeId="0" xr:uid="{00000000-0006-0000-0000-00000E000000}">
      <text>
        <r>
          <rPr>
            <b/>
            <sz val="10"/>
            <color rgb="FF000000"/>
            <rFont val="Calibri"/>
            <family val="2"/>
          </rPr>
          <t xml:space="preserve">Alto
</t>
        </r>
        <r>
          <rPr>
            <sz val="10"/>
            <color rgb="FF000000"/>
            <rFont val="Calibri"/>
            <family val="2"/>
          </rPr>
          <t xml:space="preserve">La pérdida de exactitud y completitud de la información puede conllevar un impacto negativo de índole legal o económica, retrasar sus funciones, o generar pérdidas de imagen severas a Terceros.  (Ej: Procuraduría, Defensoría del Pueblo, Contraloría, Ministerios, Fiscalía, entre otros).
</t>
        </r>
        <r>
          <rPr>
            <b/>
            <sz val="10"/>
            <color rgb="FF000000"/>
            <rFont val="Calibri"/>
            <family val="2"/>
          </rPr>
          <t xml:space="preserve">Medio
</t>
        </r>
        <r>
          <rPr>
            <sz val="10"/>
            <color rgb="FF000000"/>
            <rFont val="Calibri"/>
            <family val="2"/>
          </rPr>
          <t xml:space="preserve">Información cuya pérdida de exactitud y completitud puede conllevar un impacto negativo de índole legal o económica, retrasar sus funciones, o generar pérdida de imagen moderado a los procesos internos de la Entidad. 
</t>
        </r>
        <r>
          <rPr>
            <sz val="10"/>
            <color rgb="FF000000"/>
            <rFont val="Calibri"/>
            <family val="2"/>
          </rPr>
          <t xml:space="preserve">(Alta Dirección, Oficina Control Interno, Oficina Planeación, Oficina Jurídica, Servicio al Ciudadano, entre otros).
</t>
        </r>
        <r>
          <rPr>
            <b/>
            <sz val="10"/>
            <color rgb="FF000000"/>
            <rFont val="Calibri"/>
            <family val="2"/>
          </rPr>
          <t xml:space="preserve">Bajo
</t>
        </r>
        <r>
          <rPr>
            <sz val="10"/>
            <color rgb="FF000000"/>
            <rFont val="Calibri"/>
            <family val="2"/>
          </rPr>
          <t xml:space="preserve">Información cuya pérdida de exactitud y completitud conlleva un impacto no significativo. A nivel interno del proceso. (Jefe de la Dependencia, equipo de trabajo, supervisor)
</t>
        </r>
        <r>
          <rPr>
            <b/>
            <sz val="10"/>
            <color rgb="FF000000"/>
            <rFont val="Calibri"/>
            <family val="2"/>
          </rPr>
          <t xml:space="preserve">No Clasificada
</t>
        </r>
        <r>
          <rPr>
            <sz val="10"/>
            <color rgb="FF000000"/>
            <rFont val="Calibri"/>
            <family val="2"/>
          </rPr>
          <t>Activos de Información que deben ser incluidos en el inventario y que aún no han sido clasificados, deben ser tratados como activos de información de Integridad Alta (IA).</t>
        </r>
      </text>
    </comment>
    <comment ref="S5" authorId="0" shapeId="0" xr:uid="{00000000-0006-0000-0000-00000F000000}">
      <text>
        <r>
          <rPr>
            <b/>
            <sz val="10"/>
            <color rgb="FF000000"/>
            <rFont val="Calibri"/>
            <family val="2"/>
          </rPr>
          <t xml:space="preserve">Alto
</t>
        </r>
        <r>
          <rPr>
            <sz val="10"/>
            <color rgb="FF000000"/>
            <rFont val="Calibri"/>
            <family val="2"/>
          </rPr>
          <t xml:space="preserve">La no disponibilidad del activo y/o de los sistemas de información puede conllevar un impacto negativo a Terceros. (Ej: Procuraduría, Defensoría del Pueblo, Contraloría, Ministerios, Fiscalía, entre otros).
</t>
        </r>
        <r>
          <rPr>
            <b/>
            <sz val="10"/>
            <color rgb="FF000000"/>
            <rFont val="Calibri"/>
            <family val="2"/>
          </rPr>
          <t xml:space="preserve">Medio
</t>
        </r>
        <r>
          <rPr>
            <sz val="10"/>
            <color rgb="FF000000"/>
            <rFont val="Calibri"/>
            <family val="2"/>
          </rPr>
          <t xml:space="preserve">La no disponibilidad de la información, del activo y/o de los sistemas de información puede conllevar un impacto negativo a los procesos internos de la Entidad. Ej: (Alta Dirección, Oficina control Interno, Oficina Planeación, Oficina Jurídica, Servicio al Ciudadano, entre otros).
</t>
        </r>
        <r>
          <rPr>
            <b/>
            <sz val="10"/>
            <color rgb="FF000000"/>
            <rFont val="Calibri"/>
            <family val="2"/>
          </rPr>
          <t xml:space="preserve">Bajo
</t>
        </r>
        <r>
          <rPr>
            <sz val="10"/>
            <color rgb="FF000000"/>
            <rFont val="Calibri"/>
            <family val="2"/>
          </rPr>
          <t xml:space="preserve">La no disponibilidad de la información, del activo y/o de los sistemas de información puede conllevar un impacto negativo: A nivel interno del proceso (Jefe de la Dependencia, equipo de trabajo, supervisor).
</t>
        </r>
        <r>
          <rPr>
            <b/>
            <sz val="10"/>
            <color rgb="FF000000"/>
            <rFont val="Calibri"/>
            <family val="2"/>
          </rPr>
          <t xml:space="preserve">No Clasificada
</t>
        </r>
        <r>
          <rPr>
            <sz val="10"/>
            <color rgb="FF000000"/>
            <rFont val="Calibri"/>
            <family val="2"/>
          </rPr>
          <t>Activos de información que deben ser incluidos en el inventario y que aún no han sido clasificados. Deben ser tratados como activos de información de Disponibilidad Alta (DA), mientras no se clasifiquen en ninguno de los tres niveles.</t>
        </r>
      </text>
    </comment>
    <comment ref="U5" authorId="0" shapeId="0" xr:uid="{00000000-0006-0000-0000-000010000000}">
      <text>
        <r>
          <rPr>
            <b/>
            <sz val="10"/>
            <color rgb="FF000000"/>
            <rFont val="Calibri"/>
            <family val="2"/>
          </rPr>
          <t>Cálculo Automático</t>
        </r>
        <r>
          <rPr>
            <sz val="10"/>
            <color rgb="FF000000"/>
            <rFont val="Calibri"/>
            <family val="2"/>
          </rPr>
          <t xml:space="preserve">
</t>
        </r>
      </text>
    </comment>
    <comment ref="V5" authorId="0" shapeId="0" xr:uid="{00000000-0006-0000-0000-000011000000}">
      <text>
        <r>
          <rPr>
            <sz val="10"/>
            <color indexed="81"/>
            <rFont val="Calibri"/>
            <family val="2"/>
          </rPr>
          <t xml:space="preserve">Es el dato que no sea semiprivado, privado o sensible.
Son considerados datos públicos entre otros los datos relativos a:
Estado Civil
Profesión u Oficio
Condición de ser servidor público
</t>
        </r>
      </text>
    </comment>
    <comment ref="W5" authorId="2" shapeId="0" xr:uid="{00000000-0006-0000-0000-000012000000}">
      <text>
        <r>
          <rPr>
            <sz val="10"/>
            <color rgb="FF000000"/>
            <rFont val="Calibri"/>
            <family val="2"/>
          </rPr>
          <t xml:space="preserve">Es el dato que por su naturaleza intima o
</t>
        </r>
        <r>
          <rPr>
            <sz val="10"/>
            <color rgb="FF000000"/>
            <rFont val="Calibri"/>
            <family val="2"/>
          </rPr>
          <t xml:space="preserve">Reservada sólo es relevante para el titular.
</t>
        </r>
        <r>
          <rPr>
            <sz val="10"/>
            <color rgb="FF000000"/>
            <rFont val="Calibri"/>
            <family val="2"/>
          </rPr>
          <t xml:space="preserve">
</t>
        </r>
      </text>
    </comment>
    <comment ref="X5" authorId="0" shapeId="0" xr:uid="{00000000-0006-0000-0000-000013000000}">
      <text>
        <r>
          <rPr>
            <sz val="10"/>
            <color indexed="81"/>
            <rFont val="Calibri"/>
            <family val="2"/>
          </rPr>
          <t>Es el dato que no tiene naturaleza intima, reservada, ni pública y cuyo conocimiento o divulgación puede interesar no sólo a su titular, si no a cierto sector o grupo de personas o a la sociedad en general. Ej. Los datos financieros y crediticios de actividades comerciales o de servicios.</t>
        </r>
      </text>
    </comment>
    <comment ref="Y5" authorId="0" shapeId="0" xr:uid="{00000000-0006-0000-0000-000014000000}">
      <text>
        <r>
          <rPr>
            <sz val="10"/>
            <color indexed="81"/>
            <rFont val="Calibri"/>
            <family val="2"/>
          </rPr>
          <t>Es aquel que afecta la intimidad del titular o cuyo uso indebido puede generar su discriminación, tales como aquellos que revelen el origen racial o étnico, orientación política, las convicciones religiosas o filosoficas, pertenencia a sindicatos, organizaciones sociales, de derechos humanos o que promueva intereses de cualquier partido político o que garanticen los derechos y garantías de partidos políticos de oposición, así como los datos relativo a la salud, a la vida sexual y los datos biométricos.</t>
        </r>
      </text>
    </comment>
    <comment ref="Z5" authorId="0" shapeId="0" xr:uid="{00000000-0006-0000-0000-000015000000}">
      <text>
        <r>
          <rPr>
            <sz val="10"/>
            <color indexed="81"/>
            <rFont val="Calibri"/>
            <family val="2"/>
          </rPr>
          <t>Son los datos personales de los niños, niñas y adolescentes, cuyo tratamiento está prohibido, salvo que se trate de datos de naturaleza pública. Ej. Registro civil</t>
        </r>
      </text>
    </comment>
    <comment ref="AA5" authorId="0" shapeId="0" xr:uid="{00000000-0006-0000-0000-000016000000}">
      <text>
        <r>
          <rPr>
            <sz val="10"/>
            <color rgb="FF000000"/>
            <rFont val="Calibri"/>
            <family val="2"/>
          </rPr>
          <t xml:space="preserve">La identificación de la excepción, dentro de las previstas en los artículos 18 y 19 de la Ley 1712 de 2014
</t>
        </r>
      </text>
    </comment>
    <comment ref="AC5" authorId="0" shapeId="0" xr:uid="{00000000-0006-0000-0000-000017000000}">
      <text>
        <r>
          <rPr>
            <sz val="10"/>
            <color rgb="FF000000"/>
            <rFont val="Calibri"/>
            <family val="2"/>
          </rPr>
          <t>El fundamento constitucional o legal que justifica la clasificación o la reserva, señalando expresamente la norma, artículo, inciso o párrafo que la ampara</t>
        </r>
      </text>
    </comment>
    <comment ref="AD5" authorId="0" shapeId="0" xr:uid="{00000000-0006-0000-0000-000018000000}">
      <text>
        <r>
          <rPr>
            <sz val="10"/>
            <color rgb="FF000000"/>
            <rFont val="Calibri"/>
            <family val="2"/>
          </rPr>
          <t>Según sea integral o parcial la calificación, las partes o secciones clasificadas o reservadas. Indicar si la totalidad del documento es clasificado o reservado o si solo una parte corresponde a esta calificación</t>
        </r>
      </text>
    </comment>
    <comment ref="AE5" authorId="0" shapeId="0" xr:uid="{00000000-0006-0000-0000-000019000000}">
      <text>
        <r>
          <rPr>
            <sz val="10"/>
            <color indexed="81"/>
            <rFont val="Calibri"/>
            <family val="2"/>
          </rPr>
          <t>Fecha en que se calificó́ la información como reservada o clasificada</t>
        </r>
      </text>
    </comment>
    <comment ref="AF5" authorId="0" shapeId="0" xr:uid="{00000000-0006-0000-0000-00001A000000}">
      <text>
        <r>
          <rPr>
            <sz val="10"/>
            <color rgb="FF000000"/>
            <rFont val="Calibri"/>
            <family val="2"/>
          </rPr>
          <t>Tiempo que cobija la clasificación o reserva. La clasificación es ilimitada en años, la reserva solo puede durar como máximo por 15 años desde la creación del documento.</t>
        </r>
      </text>
    </comment>
    <comment ref="AG5" authorId="0" shapeId="0" xr:uid="{00000000-0006-0000-0000-00001B000000}">
      <text>
        <r>
          <rPr>
            <sz val="10"/>
            <color rgb="FF000000"/>
            <rFont val="Calibri"/>
            <family val="2"/>
          </rPr>
          <t xml:space="preserve">Periodo de tiempo expresado en años que el activo de información debe estar disponible para su utilización o consulta como histórico dentro del proceso. 
</t>
        </r>
      </text>
    </comment>
    <comment ref="AH5" authorId="0" shapeId="0" xr:uid="{00000000-0006-0000-0000-00001C000000}">
      <text>
        <r>
          <rPr>
            <sz val="10"/>
            <color rgb="FF000000"/>
            <rFont val="Calibri"/>
            <family val="2"/>
          </rPr>
          <t xml:space="preserve">Periodo de tiempo expresado en años que el activo de información debe estar disponible para su utilización o consulta como histórico dentro del proceso. 
</t>
        </r>
      </text>
    </comment>
    <comment ref="AJ5" authorId="0" shapeId="0" xr:uid="{00000000-0006-0000-0000-00001D000000}">
      <text>
        <r>
          <rPr>
            <sz val="10"/>
            <color indexed="81"/>
            <rFont val="Calibri"/>
            <family val="2"/>
          </rPr>
          <t>Realiza el almacenamiento de la información para tener una copia de respaldo</t>
        </r>
      </text>
    </comment>
    <comment ref="J7" authorId="0" shapeId="0" xr:uid="{00000000-0006-0000-0000-00001E000000}">
      <text>
        <r>
          <rPr>
            <sz val="10"/>
            <color rgb="FF000000"/>
            <rFont val="Calibri"/>
            <family val="2"/>
          </rPr>
          <t xml:space="preserve">Describe la ubicación física exacta del activo de información. Ej:  Archivo interno, Escritorio del Líder del proceso,  Cuarto de almacenamiento.
</t>
        </r>
      </text>
    </comment>
    <comment ref="K7" authorId="0" shapeId="0" xr:uid="{00000000-0006-0000-0000-00001F000000}">
      <text>
        <r>
          <rPr>
            <sz val="10"/>
            <color rgb="FF000000"/>
            <rFont val="Calibri"/>
            <family val="2"/>
          </rPr>
          <t xml:space="preserve">Describe la ubicación electrónica exacta del activo de información, ruta: c:\Documentos\ejemplo.pdf
</t>
        </r>
        <r>
          <rPr>
            <sz val="10"/>
            <color rgb="FF000000"/>
            <rFont val="Calibri"/>
            <family val="2"/>
          </rPr>
          <t xml:space="preserve">www.igac.gov.co
</t>
        </r>
        <r>
          <rPr>
            <sz val="10"/>
            <color rgb="FF000000"/>
            <rFont val="Calibri"/>
            <family val="2"/>
          </rPr>
          <t xml:space="preserve">correo.igac.gov.co
</t>
        </r>
      </text>
    </comment>
    <comment ref="AI7" authorId="0" shapeId="0" xr:uid="{00000000-0006-0000-0000-000020000000}">
      <text>
        <r>
          <rPr>
            <sz val="10"/>
            <color rgb="FF000000"/>
            <rFont val="Calibri"/>
            <family val="2"/>
          </rPr>
          <t>Procesos quienes generan, obtienen, transforman, conservan, eliminan o utilizan la información, en papel o en medio digital, físicamente o a través de las redes de datos y los sistemas de información.</t>
        </r>
      </text>
    </comment>
    <comment ref="AK7" authorId="0" shapeId="0" xr:uid="{00000000-0006-0000-0000-000021000000}">
      <text>
        <r>
          <rPr>
            <sz val="10"/>
            <color indexed="81"/>
            <rFont val="Calibri"/>
            <family val="2"/>
          </rPr>
          <t xml:space="preserve">Fecha de ingreso del activo en el inventario de activos.
</t>
        </r>
      </text>
    </comment>
    <comment ref="AL7" authorId="0" shapeId="0" xr:uid="{00000000-0006-0000-0000-000022000000}">
      <text>
        <r>
          <rPr>
            <sz val="10"/>
            <color indexed="81"/>
            <rFont val="Calibri"/>
            <family val="2"/>
          </rPr>
          <t>Fecha de exclusión del activo de información en el inventario de activos.</t>
        </r>
      </text>
    </comment>
  </commentList>
</comments>
</file>

<file path=xl/sharedStrings.xml><?xml version="1.0" encoding="utf-8"?>
<sst xmlns="http://schemas.openxmlformats.org/spreadsheetml/2006/main" count="620" uniqueCount="304">
  <si>
    <r>
      <t xml:space="preserve">MATRIZ DE INVENTARIO DE ACTIVOS DE INFORMACIÓN
</t>
    </r>
    <r>
      <rPr>
        <sz val="16"/>
        <color theme="1"/>
        <rFont val="Arial"/>
        <family val="2"/>
      </rPr>
      <t xml:space="preserve">GESTIÓN INFORMÁTICA </t>
    </r>
  </si>
  <si>
    <t>FECHA
AAAA-MM-DD</t>
  </si>
  <si>
    <t>ESTOS CAMPOS DEBEN SER DILIGENCIADOS POR EL PROCESO</t>
  </si>
  <si>
    <t>ESTOS CAMPOS DEBEN SER DILIGENCIADOS CON EL APOYO DE LA OFICINA JURÍDICA</t>
  </si>
  <si>
    <t>Identificación del activo de información</t>
  </si>
  <si>
    <t>Campos requeridos en Ley de Transparencia</t>
  </si>
  <si>
    <t>Clasificación de activos de información</t>
  </si>
  <si>
    <t>Índice de información – Ley de Transparencia</t>
  </si>
  <si>
    <t>Datos adicionales del activo de información</t>
  </si>
  <si>
    <t>ID</t>
  </si>
  <si>
    <t>Dependencia</t>
  </si>
  <si>
    <t>Oficina 
y/o Grupo Interno de Trabajo</t>
  </si>
  <si>
    <t>Nombre del Activo - Denominación</t>
  </si>
  <si>
    <t>Descripción
del Activo</t>
  </si>
  <si>
    <t>Tipo del Activo</t>
  </si>
  <si>
    <t>Placa</t>
  </si>
  <si>
    <t>Idioma</t>
  </si>
  <si>
    <t>Medio de conservación y/o soporte:</t>
  </si>
  <si>
    <t>Ubicación del Activo</t>
  </si>
  <si>
    <t>Formato</t>
  </si>
  <si>
    <t>Información</t>
  </si>
  <si>
    <t>Fecha de Generación de la información (DD/MM/AAAA)</t>
  </si>
  <si>
    <t>Nivel de Confidencialidad de la Información</t>
  </si>
  <si>
    <t>Nivel de Integridad de la Información</t>
  </si>
  <si>
    <t>Nivel de Disponibilidad de la Información</t>
  </si>
  <si>
    <t>Nivel de Criticidad de la Información</t>
  </si>
  <si>
    <t>Público</t>
  </si>
  <si>
    <t>Privado</t>
  </si>
  <si>
    <t>Semiprivado</t>
  </si>
  <si>
    <t>Sensible</t>
  </si>
  <si>
    <t>Datos personales de niños, niñas o adolescentes</t>
  </si>
  <si>
    <t>Excepción Total o Parcial</t>
  </si>
  <si>
    <t>Fecha de la Calificación de la Información Clasificada y Reservada
(DD/MM/AAAA)</t>
  </si>
  <si>
    <t>Plazo de la Clasificación o Reserva 
(años)</t>
  </si>
  <si>
    <t>Periodo de Retención en Gestión (años)</t>
  </si>
  <si>
    <t>Periodo de Retención en Archivo (años)</t>
  </si>
  <si>
    <t>Acceso</t>
  </si>
  <si>
    <t>Realiza Backup?</t>
  </si>
  <si>
    <t>Gestión del Activo</t>
  </si>
  <si>
    <t>Ubicación 
Física</t>
  </si>
  <si>
    <t>Ubicación 
Electrónica</t>
  </si>
  <si>
    <t>C</t>
  </si>
  <si>
    <t>I</t>
  </si>
  <si>
    <t>D</t>
  </si>
  <si>
    <t>Usuarios</t>
  </si>
  <si>
    <t>Fecha de Ingreso del Activo
(DD/MM/AAAA)</t>
  </si>
  <si>
    <t>Fecha de salida del Activo
(DD/MM/AAAA)</t>
  </si>
  <si>
    <t>Información y datos de la Entidad</t>
  </si>
  <si>
    <t>N/A</t>
  </si>
  <si>
    <t>ESPAÑOL</t>
  </si>
  <si>
    <t>Ambos</t>
  </si>
  <si>
    <t>Disponible</t>
  </si>
  <si>
    <t>Clasificada / Uso Interno = Medio</t>
  </si>
  <si>
    <t>Medio</t>
  </si>
  <si>
    <t>NO</t>
  </si>
  <si>
    <t>SI</t>
  </si>
  <si>
    <t>Electrónico</t>
  </si>
  <si>
    <t>Información Pública / Pública =Bajo</t>
  </si>
  <si>
    <t>Alto</t>
  </si>
  <si>
    <t>Físico</t>
  </si>
  <si>
    <t>Publicada</t>
  </si>
  <si>
    <t>Nivel de Confidencialidad</t>
  </si>
  <si>
    <t>Pública Reservada / Confidencial =Alta</t>
  </si>
  <si>
    <t>No Clasificada</t>
  </si>
  <si>
    <t>Nivel de Integridad y Disponiblidad</t>
  </si>
  <si>
    <t>Bajo</t>
  </si>
  <si>
    <t>Nivel de Criticidad</t>
  </si>
  <si>
    <t>Periodo de Retención</t>
  </si>
  <si>
    <t>Periodicidad</t>
  </si>
  <si>
    <t>Diario</t>
  </si>
  <si>
    <t>Semanal</t>
  </si>
  <si>
    <t>Mensual</t>
  </si>
  <si>
    <t>Bimensual</t>
  </si>
  <si>
    <t>Trimestral</t>
  </si>
  <si>
    <t>Semestral</t>
  </si>
  <si>
    <t>Anual</t>
  </si>
  <si>
    <t>INGLES</t>
  </si>
  <si>
    <t>Dependencias</t>
  </si>
  <si>
    <t>Oficina Asesora de Planeación</t>
  </si>
  <si>
    <t>Subdirección de Agrología</t>
  </si>
  <si>
    <t>Oficina y/o Grupo Interno de Trabajo</t>
  </si>
  <si>
    <t>Tipo de Activo</t>
  </si>
  <si>
    <t>Sistemas de Información y Aplicaciones de Software</t>
  </si>
  <si>
    <t>Dispositivos de Tecnologías de Información - Hardware</t>
  </si>
  <si>
    <t>Redes de Comunicaciones</t>
  </si>
  <si>
    <t>Soporte para Almacenamiento de Información</t>
  </si>
  <si>
    <t>Servicios</t>
  </si>
  <si>
    <t>Recurso  Humano</t>
  </si>
  <si>
    <t>Propiedad del Hardware</t>
  </si>
  <si>
    <t>IGAC</t>
  </si>
  <si>
    <t>ALQUILADO</t>
  </si>
  <si>
    <t>PERSONAL</t>
  </si>
  <si>
    <t>Tipo de Backup</t>
  </si>
  <si>
    <t>Completo</t>
  </si>
  <si>
    <t>Incremental</t>
  </si>
  <si>
    <t>Diferencial</t>
  </si>
  <si>
    <t>Clasificación o Retención</t>
  </si>
  <si>
    <t>Ilimitado</t>
  </si>
  <si>
    <t>Calificacion de datos personales</t>
  </si>
  <si>
    <t>Contiene Datos Personales</t>
  </si>
  <si>
    <t>Acta de reunión del comité de convivencia la cual incluye la decisión y compromisos de las partes intervinientes en temas de acoso laboral.</t>
  </si>
  <si>
    <t>Archivo de Riesgo Sicosocial</t>
  </si>
  <si>
    <t>Impreso</t>
  </si>
  <si>
    <t>POR DEMANDA</t>
  </si>
  <si>
    <t>Acta de reunión del comité Paritario de Seguridad y Salud en el Trabajo, incluye solicitudes y recomendaciones en materia de condiciones de ambiente físico laboral.</t>
  </si>
  <si>
    <t>Archivo de Gestión TH-SST</t>
  </si>
  <si>
    <t>ACTAS DE REUNIÓN DE COMISIÓN DE PERSONAL</t>
  </si>
  <si>
    <t>Archivo de Gestión TH</t>
  </si>
  <si>
    <t>NOMINA</t>
  </si>
  <si>
    <t>Proceso permanente del registro de novedades de personal incluye aportes al SSSI, pagos a los funcionarios y prestaciones sociales de ley.</t>
  </si>
  <si>
    <t>Archivo de Gestión TH- Nomina</t>
  </si>
  <si>
    <t>Sistema Perno</t>
  </si>
  <si>
    <t>Impreso - Bases de datos</t>
  </si>
  <si>
    <t>PERMANENTE</t>
  </si>
  <si>
    <t>Sistema IGACNET - SOFIGAC</t>
  </si>
  <si>
    <t>Impreso, .pdf, …</t>
  </si>
  <si>
    <t>ANUAL</t>
  </si>
  <si>
    <t>Impreso, .xls, pdf</t>
  </si>
  <si>
    <t>Documento que Incluye los Planes del SST, de Emergencias, Programas Preventivos, Inspecciones de Seguridad, Registros de la Accidentalidad Laboral, Ausentismos, Indicadores de gestión del proceso.</t>
  </si>
  <si>
    <t>SOFIGAC -Bases de datos en excel, - (SST)</t>
  </si>
  <si>
    <t>Impreso - Bases de datos en excel, pdf</t>
  </si>
  <si>
    <t>Incluye la programación de las actividades encaminadas a identificar las necesidades, expectativas e intereses de los trabajores y su nucleo familiar, con el fin mejorar el nivel de vida, así como el sentido de pertenencia de los servidores públicos, registros de las evidencias, informes y seguimientos a nivel nacional.</t>
  </si>
  <si>
    <t>Archivo de Gestión TH - BS</t>
  </si>
  <si>
    <t>Sistema de información de Gestión TH - Bases de datos en excel</t>
  </si>
  <si>
    <t>Impreso - Bases de datos en excel</t>
  </si>
  <si>
    <t>Planeación anual de actividades de fortalecimiento y desarrollo de competencias de los empleados a nivel individual y de equipo, incluye Manual de Procedimientos de capacitación, listas de asistencia, cuadros y formatos de seguimiento al PIC, comisiones de estudios, Módulo de Inducción virtual, informes de gestión.</t>
  </si>
  <si>
    <t>HISTORIA LABORAL</t>
  </si>
  <si>
    <t>Serie documental en donde se incluyen cronológicamente todos los documentos de carácter personal y administrativo relacionados con el vínculo laboral que se establece entre el funcionario y la entidad desde su ingreso, permanencia y retiro, contiene: hoja de vida, actos administrativos de Ingreso, novedades, certificados de estudios y experiencia laboral, afiliación al SSSI, licencias, incapacidades, formatos de bienes y rentas, evaluaciones de desempeño, registros civiles de los hijos.</t>
  </si>
  <si>
    <t>Archivo de Gestión TH - Gestion Documental</t>
  </si>
  <si>
    <t>Concursos de meritos para seleccionar candidatos a proveer los cargos de libre nombramiento y/o de carrera administrativa, incluye avisos de convocatoria, listas de concursantes admitidos y rechazados, citaciones a pruebas, resultados del concurso</t>
  </si>
  <si>
    <t>Pagina web del IGAC/DAFP - IGACNET</t>
  </si>
  <si>
    <t>No</t>
  </si>
  <si>
    <t>Integrantes del Comité de convivencia, Partes interesadas, Procuraduría, Ministerio del Trabajo.</t>
  </si>
  <si>
    <t>Integrantes del Comité paritario de seguridad y salud en el trabajo, partes interesadas</t>
  </si>
  <si>
    <t>Integrantes de la Comisión de personal.</t>
  </si>
  <si>
    <t>Todos los funcionarios - Talento Humano, partes interesadas</t>
  </si>
  <si>
    <t>Documento Plan de previsión de recursos Humanos.</t>
  </si>
  <si>
    <t>Portal Web IGAC 
IGACNET</t>
  </si>
  <si>
    <t>.xls</t>
  </si>
  <si>
    <t>Identificación</t>
  </si>
  <si>
    <t>Campos requeridos Ley de Transparencia</t>
  </si>
  <si>
    <t>Datos Personales - Ley 1581 de 2012</t>
  </si>
  <si>
    <t>Índice de información -Ley de Transparencia</t>
  </si>
  <si>
    <t>Grupo</t>
  </si>
  <si>
    <t>Nombre del activo - Denominación</t>
  </si>
  <si>
    <t>Descripción del activo</t>
  </si>
  <si>
    <t>Tipo del activo</t>
  </si>
  <si>
    <t>Medio de Conservación y/o soporte</t>
  </si>
  <si>
    <t>Ubicación del activo</t>
  </si>
  <si>
    <t>Fecha de Generación de la información</t>
  </si>
  <si>
    <t>Nivel de Integridad</t>
  </si>
  <si>
    <t>Nivel de Disponibilidad</t>
  </si>
  <si>
    <t>Nivel de Criticidad (Se calcula de forma Automática)</t>
  </si>
  <si>
    <t>Clasificación de datos personales - Ley 1581 de 2012</t>
  </si>
  <si>
    <t>Índice de información Clasificada y Reservada - Ley de Transparencia</t>
  </si>
  <si>
    <t>Periodo de Retención en Gestión</t>
  </si>
  <si>
    <t>Periodo de Retención en Archivo Central</t>
  </si>
  <si>
    <t>Gestión del activo</t>
  </si>
  <si>
    <t>Descripción</t>
  </si>
  <si>
    <t>Consecutivo del activo de información. Identificador Único</t>
  </si>
  <si>
    <t>Nombre de la dependencia (propietario o custodio de la información)</t>
  </si>
  <si>
    <t>Nombre de la oficina y/o Grupo Interno de Trabajo que pertenece el activo de información</t>
  </si>
  <si>
    <t>Nombre completo del activo de información</t>
  </si>
  <si>
    <t>Descripción resumida, de manera clara, para identificar el activo de información</t>
  </si>
  <si>
    <r>
      <rPr>
        <b/>
        <u/>
        <sz val="10"/>
        <color theme="1"/>
        <rFont val="Calibri"/>
        <family val="2"/>
        <scheme val="minor"/>
      </rPr>
      <t>Información y datos de la entidad:</t>
    </r>
    <r>
      <rPr>
        <sz val="10"/>
        <color theme="1"/>
        <rFont val="Calibri"/>
        <family val="2"/>
        <scheme val="minor"/>
      </rPr>
      <t xml:space="preserve">
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t>
    </r>
  </si>
  <si>
    <r>
      <t>Ingrese la placa del inventario institucional.</t>
    </r>
    <r>
      <rPr>
        <i/>
        <sz val="11"/>
        <color theme="1"/>
        <rFont val="Calibri"/>
        <family val="2"/>
        <scheme val="minor"/>
      </rPr>
      <t xml:space="preserve"> Ej. Placa No.
38606.</t>
    </r>
  </si>
  <si>
    <t>Idioma en la que fue producida la información</t>
  </si>
  <si>
    <r>
      <rPr>
        <b/>
        <u/>
        <sz val="11"/>
        <color theme="1"/>
        <rFont val="Calibri"/>
        <family val="2"/>
        <scheme val="minor"/>
      </rPr>
      <t>Fisíco:</t>
    </r>
    <r>
      <rPr>
        <sz val="11"/>
        <color theme="1"/>
        <rFont val="Calibri"/>
        <family val="2"/>
        <scheme val="minor"/>
      </rPr>
      <t xml:space="preserve"> 
Indicar si el activo se encuentra de forma física.
Ej. papel, Discos Zip, discos duros, discos compactos, CD, DVD,etc.</t>
    </r>
  </si>
  <si>
    <r>
      <rPr>
        <b/>
        <u/>
        <sz val="11"/>
        <color theme="1"/>
        <rFont val="Calibri"/>
        <family val="2"/>
        <scheme val="minor"/>
      </rPr>
      <t xml:space="preserve">Ubicación Física: </t>
    </r>
    <r>
      <rPr>
        <sz val="11"/>
        <color theme="1"/>
        <rFont val="Calibri"/>
        <family val="2"/>
        <scheme val="minor"/>
      </rPr>
      <t>Define la ubicación física exacta del activo de información.</t>
    </r>
  </si>
  <si>
    <t>Indicar el formato en que se encuentra el activo de información que puede ser texto, hojas de cálculo, presentaciones, gráficos, bases de datos, audio, video, animación, compresión, etc. Ejemplo (.doc, .txt, .rtf, .pdf, .xls,.xlt, .csv, .ppt, .pps, .jpg, etc).</t>
  </si>
  <si>
    <r>
      <rPr>
        <b/>
        <u/>
        <sz val="11"/>
        <color theme="1"/>
        <rFont val="Calibri"/>
        <family val="2"/>
        <scheme val="minor"/>
      </rPr>
      <t>Disponible:</t>
    </r>
    <r>
      <rPr>
        <sz val="11"/>
        <color theme="1"/>
        <rFont val="Calibri"/>
        <family val="2"/>
        <scheme val="minor"/>
      </rPr>
      <t xml:space="preserve"> Indicar si la información se encuentra disponible para ser consultada o solicitada por los Ciudadanos pero no se encuentra publicada.</t>
    </r>
  </si>
  <si>
    <t>Fecha en la cual se generó el activo de información, o si se realiza de forma PERMANENTE y/o No Aplica (N/A).</t>
  </si>
  <si>
    <r>
      <rPr>
        <b/>
        <u/>
        <sz val="11"/>
        <color theme="1"/>
        <rFont val="Calibri"/>
        <family val="2"/>
        <scheme val="minor"/>
      </rPr>
      <t xml:space="preserve">Información Pública Reservada = Confidencial
=Alta: </t>
    </r>
    <r>
      <rPr>
        <sz val="11"/>
        <color theme="1"/>
        <rFont val="Calibri"/>
        <family val="2"/>
        <scheme val="minor"/>
      </rPr>
      <t xml:space="preserve">
La pérdida de confidencialidad de la información puede conllevar un impacto negativo alto de índole legal, operativa, de pérdida de imagen o económica. </t>
    </r>
    <r>
      <rPr>
        <u/>
        <sz val="11"/>
        <color rgb="FFFF0000"/>
        <rFont val="Calibri"/>
        <family val="2"/>
        <scheme val="minor"/>
      </rPr>
      <t>Solo puede ser conocida por procesos autorizado</t>
    </r>
    <r>
      <rPr>
        <u/>
        <sz val="11"/>
        <color theme="1"/>
        <rFont val="Calibri"/>
        <family val="2"/>
        <scheme val="minor"/>
      </rPr>
      <t>s</t>
    </r>
    <r>
      <rPr>
        <sz val="11"/>
        <color theme="1"/>
        <rFont val="Calibri"/>
        <family val="2"/>
        <scheme val="minor"/>
      </rPr>
      <t>. Por regla general la información pública reservada corresponde a la determinada en el art. 19 de la ley 1712 de 2014.</t>
    </r>
  </si>
  <si>
    <r>
      <rPr>
        <b/>
        <u/>
        <sz val="11"/>
        <color theme="1"/>
        <rFont val="Calibri"/>
        <family val="2"/>
        <scheme val="minor"/>
      </rPr>
      <t xml:space="preserve">Alto: 
</t>
    </r>
    <r>
      <rPr>
        <sz val="11"/>
        <color theme="1"/>
        <rFont val="Calibri"/>
        <family val="2"/>
        <scheme val="minor"/>
      </rPr>
      <t xml:space="preserve">La pérdida de exactitud y completitud de la información puede conllevar un impacto negativo de índole legal o económica, retrasar sus funciones, </t>
    </r>
    <r>
      <rPr>
        <u/>
        <sz val="11"/>
        <color rgb="FFFF0000"/>
        <rFont val="Calibri"/>
        <family val="2"/>
        <scheme val="minor"/>
      </rPr>
      <t>o generar pérdidas de imagen severas a Terceros.</t>
    </r>
  </si>
  <si>
    <r>
      <rPr>
        <b/>
        <u/>
        <sz val="11"/>
        <color theme="1"/>
        <rFont val="Calibri"/>
        <family val="2"/>
        <scheme val="minor"/>
      </rPr>
      <t>Alto:</t>
    </r>
    <r>
      <rPr>
        <sz val="11"/>
        <color theme="1"/>
        <rFont val="Calibri"/>
        <family val="2"/>
        <scheme val="minor"/>
      </rPr>
      <t xml:space="preserve"> 
La no disponibilidad del activo y/o de los sistemas de información puede conllevar un impacto negativo a </t>
    </r>
    <r>
      <rPr>
        <u/>
        <sz val="11"/>
        <color rgb="FFFF0000"/>
        <rFont val="Calibri"/>
        <family val="2"/>
        <scheme val="minor"/>
      </rPr>
      <t>Terceros</t>
    </r>
    <r>
      <rPr>
        <sz val="11"/>
        <color theme="1"/>
        <rFont val="Calibri"/>
        <family val="2"/>
        <scheme val="minor"/>
      </rPr>
      <t>.</t>
    </r>
  </si>
  <si>
    <r>
      <rPr>
        <b/>
        <u/>
        <sz val="11"/>
        <color theme="1"/>
        <rFont val="Calibri"/>
        <family val="2"/>
        <scheme val="minor"/>
      </rPr>
      <t xml:space="preserve">Alta:
</t>
    </r>
    <r>
      <rPr>
        <sz val="11"/>
        <color theme="1"/>
        <rFont val="Calibri"/>
        <family val="2"/>
        <scheme val="minor"/>
      </rPr>
      <t>Activos de información en los cuales la clasificación de la información en dos o todas las propiedades (confidencialidad, integridad, y disponibilidad) es alta.</t>
    </r>
  </si>
  <si>
    <r>
      <rPr>
        <b/>
        <u/>
        <sz val="11"/>
        <color theme="1"/>
        <rFont val="Calibri"/>
        <family val="2"/>
        <scheme val="minor"/>
      </rPr>
      <t>Público:</t>
    </r>
    <r>
      <rPr>
        <sz val="11"/>
        <color theme="1"/>
        <rFont val="Calibri"/>
        <family val="2"/>
        <scheme val="minor"/>
      </rPr>
      <t xml:space="preserve">
Es el dato que no sea semiprivado, privado o sensible. Son considerados datos públicos entre otros los datos relativos a:
Estado Civil Profesión u Oficio Condición de ser servidor públicos</t>
    </r>
  </si>
  <si>
    <r>
      <rPr>
        <b/>
        <u/>
        <sz val="11"/>
        <color theme="1"/>
        <rFont val="Calibri"/>
        <family val="2"/>
        <scheme val="minor"/>
      </rPr>
      <t xml:space="preserve">Objeto Legítimo de la Excepción: </t>
    </r>
    <r>
      <rPr>
        <sz val="11"/>
        <color theme="1"/>
        <rFont val="Calibri"/>
        <family val="2"/>
        <scheme val="minor"/>
      </rPr>
      <t xml:space="preserve">
La identificación de la excepción, dentro de las previstas en los artículos 18 y 19 de la Ley 1712 de 2014.</t>
    </r>
  </si>
  <si>
    <t>Periodo de tiempo expresado en años que el activo de información debe estar disponible para su utilización o consulta como histórico dentro del proceso.</t>
  </si>
  <si>
    <t>Periodo de tiempo expresado en años que el activo de información debe estar disponible para su utilización o consulta como histórico dentro del archivo central.</t>
  </si>
  <si>
    <t>Procesos quienes generan, obtienen, transforman, conservan, eliminan o utilizan la información, en papel o en medio digital, físicamente o a través de las redes de datos y los sistemas de información.</t>
  </si>
  <si>
    <t>Realiza el almacenamiento de la información para tener una copia de respaldo</t>
  </si>
  <si>
    <r>
      <rPr>
        <b/>
        <u/>
        <sz val="11"/>
        <color theme="1"/>
        <rFont val="Calibri"/>
        <family val="2"/>
        <scheme val="minor"/>
      </rPr>
      <t xml:space="preserve">Fecha de Ingreso del Activo: </t>
    </r>
    <r>
      <rPr>
        <sz val="11"/>
        <color theme="1"/>
        <rFont val="Calibri"/>
        <family val="2"/>
        <scheme val="minor"/>
      </rPr>
      <t xml:space="preserve">
Fecha de ingreso del activo en el inventario de activos.</t>
    </r>
  </si>
  <si>
    <r>
      <rPr>
        <b/>
        <u/>
        <sz val="11"/>
        <color theme="1"/>
        <rFont val="Calibri"/>
        <family val="2"/>
        <scheme val="minor"/>
      </rPr>
      <t>Sistemas de información y aplicaciones de Software:</t>
    </r>
    <r>
      <rPr>
        <sz val="11"/>
        <color theme="1"/>
        <rFont val="Calibri"/>
        <family val="2"/>
        <scheme val="minor"/>
      </rPr>
      <t xml:space="preserve"> 
Software de aplicación, interfaces, software del sistema, herramientas de desarrollo y otras utilidades relacionadas.</t>
    </r>
  </si>
  <si>
    <r>
      <rPr>
        <b/>
        <u/>
        <sz val="11"/>
        <color theme="1"/>
        <rFont val="Calibri"/>
        <family val="2"/>
        <scheme val="minor"/>
      </rPr>
      <t>Electrónico:</t>
    </r>
    <r>
      <rPr>
        <sz val="11"/>
        <color theme="1"/>
        <rFont val="Calibri"/>
        <family val="2"/>
        <scheme val="minor"/>
      </rPr>
      <t xml:space="preserve"> 
Indicar si el activo se encuentra de forma electrónica. Ej. carpetas digitales, aplicaciones, redes, correo electrónico, Intranet, Internet, etc.</t>
    </r>
  </si>
  <si>
    <r>
      <rPr>
        <b/>
        <u/>
        <sz val="11"/>
        <color theme="1"/>
        <rFont val="Calibri"/>
        <family val="2"/>
        <scheme val="minor"/>
      </rPr>
      <t xml:space="preserve">Ubicación Electrónica: </t>
    </r>
    <r>
      <rPr>
        <sz val="11"/>
        <color theme="1"/>
        <rFont val="Calibri"/>
        <family val="2"/>
        <scheme val="minor"/>
      </rPr>
      <t xml:space="preserve">
Define la ubicación electrónica exacta del activo de información, ruta: c:\Documentos\ejemplo.pdf</t>
    </r>
  </si>
  <si>
    <r>
      <rPr>
        <b/>
        <u/>
        <sz val="11"/>
        <color theme="1"/>
        <rFont val="Calibri"/>
        <family val="2"/>
        <scheme val="minor"/>
      </rPr>
      <t>Publicada:</t>
    </r>
    <r>
      <rPr>
        <sz val="11"/>
        <color theme="1"/>
        <rFont val="Calibri"/>
        <family val="2"/>
        <scheme val="minor"/>
      </rPr>
      <t xml:space="preserve"> O si la Información se encuentra publicada de libre acceso por medios virtuales o en medios físicos.</t>
    </r>
  </si>
  <si>
    <r>
      <rPr>
        <b/>
        <u/>
        <sz val="11"/>
        <color theme="1"/>
        <rFont val="Calibri"/>
        <family val="2"/>
        <scheme val="minor"/>
      </rPr>
      <t xml:space="preserve">Información Pública Clasificada = Uso Interno = Medio: </t>
    </r>
    <r>
      <rPr>
        <sz val="11"/>
        <color theme="1"/>
        <rFont val="Calibri"/>
        <family val="2"/>
        <scheme val="minor"/>
      </rPr>
      <t xml:space="preserve">
La pérdida de confidencialidad de la información puede
conllevar un impacto negativo medio de índole legal, operativa, de pérdida de imagen o económica.
</t>
    </r>
    <r>
      <rPr>
        <u/>
        <sz val="11"/>
        <color rgb="FFFF0000"/>
        <rFont val="Calibri"/>
        <family val="2"/>
        <scheme val="minor"/>
      </rPr>
      <t>Puede ser conocida por todos los procesos de la entidad pero exclusivamente para realizar labores propias de la entidad.</t>
    </r>
    <r>
      <rPr>
        <sz val="11"/>
        <color theme="1"/>
        <rFont val="Calibri"/>
        <family val="2"/>
        <scheme val="minor"/>
      </rPr>
      <t xml:space="preserve">
Por regla general la información pública clasificada corresponde a la determinada en el art. 18 de la ley 1712 de 2014.</t>
    </r>
  </si>
  <si>
    <r>
      <rPr>
        <b/>
        <sz val="11"/>
        <color theme="1"/>
        <rFont val="Calibri"/>
        <family val="2"/>
        <scheme val="minor"/>
      </rPr>
      <t xml:space="preserve">Medio: </t>
    </r>
    <r>
      <rPr>
        <sz val="11"/>
        <color theme="1"/>
        <rFont val="Calibri"/>
        <family val="2"/>
        <scheme val="minor"/>
      </rPr>
      <t xml:space="preserve">
Información cuya pérdida de exactitud y completitud puede conllevar un impacto negativo de índole legal o económica, retrasar sus funciones, </t>
    </r>
    <r>
      <rPr>
        <u/>
        <sz val="11"/>
        <color rgb="FFFF0000"/>
        <rFont val="Calibri"/>
        <family val="2"/>
        <scheme val="minor"/>
      </rPr>
      <t>o generar pérdida de imagen moderado a los procesos internos de la Entidad.</t>
    </r>
  </si>
  <si>
    <r>
      <rPr>
        <b/>
        <u/>
        <sz val="11"/>
        <color theme="1"/>
        <rFont val="Calibri"/>
        <family val="2"/>
        <scheme val="minor"/>
      </rPr>
      <t>Medio:</t>
    </r>
    <r>
      <rPr>
        <sz val="11"/>
        <color theme="1"/>
        <rFont val="Calibri"/>
        <family val="2"/>
        <scheme val="minor"/>
      </rPr>
      <t xml:space="preserve">
La no disponibilidad de la información, del activo y/o de los sistemas de información puede conllevar un impacto negativo a los </t>
    </r>
    <r>
      <rPr>
        <u/>
        <sz val="11"/>
        <color rgb="FFFF0000"/>
        <rFont val="Calibri"/>
        <family val="2"/>
        <scheme val="minor"/>
      </rPr>
      <t>procesos internos de la Entidad</t>
    </r>
    <r>
      <rPr>
        <sz val="11"/>
        <color theme="1"/>
        <rFont val="Calibri"/>
        <family val="2"/>
        <scheme val="minor"/>
      </rPr>
      <t>.</t>
    </r>
  </si>
  <si>
    <r>
      <rPr>
        <b/>
        <u/>
        <sz val="11"/>
        <color theme="1"/>
        <rFont val="Calibri"/>
        <family val="2"/>
        <scheme val="minor"/>
      </rPr>
      <t xml:space="preserve">
Medio:
</t>
    </r>
    <r>
      <rPr>
        <sz val="11"/>
        <color theme="1"/>
        <rFont val="Calibri"/>
        <family val="2"/>
        <scheme val="minor"/>
      </rPr>
      <t>Activos de información en los cuales la clasificación de la información es alta en una de sus propiedades (confidencialidad, integridad, y disponibilidad) o al menos
una de ellas es de nivel medio.</t>
    </r>
  </si>
  <si>
    <r>
      <rPr>
        <b/>
        <u/>
        <sz val="11"/>
        <color theme="1"/>
        <rFont val="Calibri"/>
        <family val="2"/>
        <scheme val="minor"/>
      </rPr>
      <t xml:space="preserve">Privado:
</t>
    </r>
    <r>
      <rPr>
        <sz val="11"/>
        <color theme="1"/>
        <rFont val="Calibri"/>
        <family val="2"/>
        <scheme val="minor"/>
      </rPr>
      <t>Es el dato que por su naturaleza intima o Reservada sólo es relevante para el titular.</t>
    </r>
  </si>
  <si>
    <r>
      <rPr>
        <b/>
        <u/>
        <sz val="11"/>
        <color theme="1"/>
        <rFont val="Calibri"/>
        <family val="2"/>
        <scheme val="minor"/>
      </rPr>
      <t xml:space="preserve">Fundamento Legal o constitucional: </t>
    </r>
    <r>
      <rPr>
        <sz val="11"/>
        <color theme="1"/>
        <rFont val="Calibri"/>
        <family val="2"/>
        <scheme val="minor"/>
      </rPr>
      <t xml:space="preserve">
El fundamento constitucional o legal que justifica la clasificación o la reserva, señalando expresamente la norma, artículo, inciso o párrafo que la ampara.</t>
    </r>
  </si>
  <si>
    <r>
      <rPr>
        <b/>
        <u/>
        <sz val="11"/>
        <color theme="1"/>
        <rFont val="Calibri"/>
        <family val="2"/>
        <scheme val="minor"/>
      </rPr>
      <t xml:space="preserve">Fecha de salida del Activo: </t>
    </r>
    <r>
      <rPr>
        <sz val="11"/>
        <color theme="1"/>
        <rFont val="Calibri"/>
        <family val="2"/>
        <scheme val="minor"/>
      </rPr>
      <t xml:space="preserve">
Fecha de exclusión del activo de información en el inventario de activos.</t>
    </r>
  </si>
  <si>
    <r>
      <rPr>
        <b/>
        <u/>
        <sz val="11"/>
        <color theme="1"/>
        <rFont val="Calibri"/>
        <family val="2"/>
        <scheme val="minor"/>
      </rPr>
      <t>Redes de comunicaciones:</t>
    </r>
    <r>
      <rPr>
        <sz val="11"/>
        <color theme="1"/>
        <rFont val="Calibri"/>
        <family val="2"/>
        <scheme val="minor"/>
      </rPr>
      <t xml:space="preserve">
Equipos de comunicaciones que por su criticidad son considerados activos de información, tales como: Firewall, router, VPN, entre otros.</t>
    </r>
  </si>
  <si>
    <r>
      <rPr>
        <b/>
        <u/>
        <sz val="11"/>
        <color theme="1"/>
        <rFont val="Calibri"/>
        <family val="2"/>
        <scheme val="minor"/>
      </rPr>
      <t xml:space="preserve">Ambos: </t>
    </r>
    <r>
      <rPr>
        <sz val="11"/>
        <color theme="1"/>
        <rFont val="Calibri"/>
        <family val="2"/>
        <scheme val="minor"/>
      </rPr>
      <t>Indicar si el activo de información se encuentra en forma física y electrónica.</t>
    </r>
  </si>
  <si>
    <r>
      <rPr>
        <b/>
        <u/>
        <sz val="11"/>
        <color theme="1"/>
        <rFont val="Calibri"/>
        <family val="2"/>
        <scheme val="minor"/>
      </rPr>
      <t>Información Pública = Pública =Bajo:</t>
    </r>
    <r>
      <rPr>
        <sz val="11"/>
        <color theme="1"/>
        <rFont val="Calibri"/>
        <family val="2"/>
        <scheme val="minor"/>
      </rPr>
      <t xml:space="preserve">
La pérdida de confidencialidad de la información puede conllevar un impacto negativo bajo.
Información pública es toda información en posesión, custodia o bajo el control de las entidades obligadas, siempre y cuando su contenido no se incluya en alguna de las excepciones mencionadas en los artículos 18 y 19 de la Ley 1712 de 2014.</t>
    </r>
  </si>
  <si>
    <r>
      <rPr>
        <b/>
        <sz val="11"/>
        <color theme="1"/>
        <rFont val="Calibri"/>
        <family val="2"/>
        <scheme val="minor"/>
      </rPr>
      <t xml:space="preserve">Bajo: </t>
    </r>
    <r>
      <rPr>
        <sz val="11"/>
        <color theme="1"/>
        <rFont val="Calibri"/>
        <family val="2"/>
        <scheme val="minor"/>
      </rPr>
      <t xml:space="preserve">
Información cuya pérdida de exactitud y completitud conlleva un impacto no significativo. </t>
    </r>
    <r>
      <rPr>
        <u/>
        <sz val="11"/>
        <color rgb="FFFF0000"/>
        <rFont val="Calibri"/>
        <family val="2"/>
        <scheme val="minor"/>
      </rPr>
      <t>A nivel interno del proceso.</t>
    </r>
  </si>
  <si>
    <r>
      <rPr>
        <b/>
        <u/>
        <sz val="11"/>
        <color theme="1"/>
        <rFont val="Calibri"/>
        <family val="2"/>
        <scheme val="minor"/>
      </rPr>
      <t xml:space="preserve">Bajo: </t>
    </r>
    <r>
      <rPr>
        <sz val="11"/>
        <color theme="1"/>
        <rFont val="Calibri"/>
        <family val="2"/>
        <scheme val="minor"/>
      </rPr>
      <t xml:space="preserve">
La no disponibilidad de la información, del activo y/o de los sistemas de información puede conllevar un impacto negativo.</t>
    </r>
    <r>
      <rPr>
        <u/>
        <sz val="11"/>
        <color rgb="FFFF0000"/>
        <rFont val="Calibri"/>
        <family val="2"/>
        <scheme val="minor"/>
      </rPr>
      <t xml:space="preserve"> A nivel interno del proceso</t>
    </r>
  </si>
  <si>
    <r>
      <rPr>
        <b/>
        <u/>
        <sz val="11"/>
        <color theme="1"/>
        <rFont val="Calibri"/>
        <family val="2"/>
        <scheme val="minor"/>
      </rPr>
      <t xml:space="preserve">Baja: </t>
    </r>
    <r>
      <rPr>
        <sz val="11"/>
        <color theme="1"/>
        <rFont val="Calibri"/>
        <family val="2"/>
        <scheme val="minor"/>
      </rPr>
      <t xml:space="preserve">
Activos de información en los cuales la clasificación de la información en todos sus niveles es baja</t>
    </r>
  </si>
  <si>
    <r>
      <rPr>
        <b/>
        <u/>
        <sz val="11"/>
        <color theme="1"/>
        <rFont val="Calibri"/>
        <family val="2"/>
        <scheme val="minor"/>
      </rPr>
      <t>Semiprivado:</t>
    </r>
    <r>
      <rPr>
        <sz val="11"/>
        <color theme="1"/>
        <rFont val="Calibri"/>
        <family val="2"/>
        <scheme val="minor"/>
      </rPr>
      <t xml:space="preserve">
Es el dato que no tiene naturaleza intima, reservada, ni pública y cuyo conocimiento o divulgación puede interesar no sólo a su titular, si no a cierto sector o grupo de personas o a la sociedad en general. Ej. </t>
    </r>
    <r>
      <rPr>
        <u/>
        <sz val="11"/>
        <color rgb="FFFF0000"/>
        <rFont val="Calibri"/>
        <family val="2"/>
        <scheme val="minor"/>
      </rPr>
      <t>Los datos financieros y crediticios de actividades comerciales o de servicios.</t>
    </r>
  </si>
  <si>
    <r>
      <rPr>
        <b/>
        <u/>
        <sz val="11"/>
        <color theme="1"/>
        <rFont val="Calibri"/>
        <family val="2"/>
        <scheme val="minor"/>
      </rPr>
      <t xml:space="preserve">Fundamento Jurídico de la excepción: </t>
    </r>
    <r>
      <rPr>
        <sz val="11"/>
        <color theme="1"/>
        <rFont val="Calibri"/>
        <family val="2"/>
        <scheme val="minor"/>
      </rPr>
      <t xml:space="preserve">
Explicar o justificar el por qué́ la información debe ser clasificada o reservada bajo el fundamento constitucional o legal nombrado en la casilla anterior.
</t>
    </r>
  </si>
  <si>
    <r>
      <rPr>
        <b/>
        <u/>
        <sz val="11"/>
        <color theme="1"/>
        <rFont val="Calibri"/>
        <family val="2"/>
        <scheme val="minor"/>
      </rPr>
      <t xml:space="preserve">Soporte para almacenamiento de información : </t>
    </r>
    <r>
      <rPr>
        <sz val="11"/>
        <color theme="1"/>
        <rFont val="Calibri"/>
        <family val="2"/>
        <scheme val="minor"/>
      </rPr>
      <t>Equipo para almacenamiento de información como USB, Discos Duros, CDs, SAN, NAS.</t>
    </r>
  </si>
  <si>
    <r>
      <rPr>
        <b/>
        <u/>
        <sz val="11"/>
        <color theme="1"/>
        <rFont val="Calibri"/>
        <family val="2"/>
        <scheme val="minor"/>
      </rPr>
      <t xml:space="preserve">No Clasificada: 
</t>
    </r>
    <r>
      <rPr>
        <sz val="11"/>
        <color theme="1"/>
        <rFont val="Calibri"/>
        <family val="2"/>
        <scheme val="minor"/>
      </rPr>
      <t>Activos de Información que deben ser incluidos en el inventario y que aún no han sido clasificados, deben ser tratados como activos de INFORMACIÓN PÚBLICA RESERVADA.</t>
    </r>
  </si>
  <si>
    <r>
      <rPr>
        <b/>
        <sz val="11"/>
        <color theme="1"/>
        <rFont val="Calibri"/>
        <family val="2"/>
        <scheme val="minor"/>
      </rPr>
      <t>No Clasificada:</t>
    </r>
    <r>
      <rPr>
        <sz val="11"/>
        <color theme="1"/>
        <rFont val="Calibri"/>
        <family val="2"/>
        <scheme val="minor"/>
      </rPr>
      <t xml:space="preserve">
Activos de Información que deben ser incluidos en el inventario y que aún no han sido clasificados, deben ser tratados como activos de información de Integridad Alta (IA).</t>
    </r>
  </si>
  <si>
    <r>
      <rPr>
        <b/>
        <u/>
        <sz val="11"/>
        <color theme="1"/>
        <rFont val="Calibri"/>
        <family val="2"/>
        <scheme val="minor"/>
      </rPr>
      <t>No Clasificada:</t>
    </r>
    <r>
      <rPr>
        <sz val="11"/>
        <color theme="1"/>
        <rFont val="Calibri"/>
        <family val="2"/>
        <scheme val="minor"/>
      </rPr>
      <t xml:space="preserve">
Activos de información que deben ser incluidos en el inventario y que aún no han sido clasificados. Deben ser tratados como activos de información de Disponibilidad Alta (DA), mientras no se clasifiquen en  ninguno  de  los tres niveles.</t>
    </r>
  </si>
  <si>
    <r>
      <rPr>
        <b/>
        <u/>
        <sz val="11"/>
        <color theme="1"/>
        <rFont val="Calibri"/>
        <family val="2"/>
        <scheme val="minor"/>
      </rPr>
      <t>Sensible:</t>
    </r>
    <r>
      <rPr>
        <sz val="11"/>
        <color theme="1"/>
        <rFont val="Calibri"/>
        <family val="2"/>
        <scheme val="minor"/>
      </rPr>
      <t xml:space="preserve">
Es aquel que afecta la intimidad del titular o cuyo uso indebido puede generar su discriminación, tales como aquellos que revelen e</t>
    </r>
    <r>
      <rPr>
        <u/>
        <sz val="11"/>
        <color rgb="FFFF0000"/>
        <rFont val="Calibri"/>
        <family val="2"/>
        <scheme val="minor"/>
      </rPr>
      <t>l origen racial o étnico, orientación política, las convicciones religiosas o filosóficas, pertenencia a sindicatos, organizaciones sociales, de derechos humanos o que promueva intereses de cualquier partido político o que garanticen los derechos y garantías de partidos políticos de oposición</t>
    </r>
    <r>
      <rPr>
        <sz val="11"/>
        <color theme="1"/>
        <rFont val="Calibri"/>
        <family val="2"/>
        <scheme val="minor"/>
      </rPr>
      <t>, así como los datos relativo a la salud, a la vida sexual y los datos biométricos.</t>
    </r>
  </si>
  <si>
    <r>
      <rPr>
        <b/>
        <u/>
        <sz val="11"/>
        <color theme="1"/>
        <rFont val="Calibri"/>
        <family val="2"/>
        <scheme val="minor"/>
      </rPr>
      <t xml:space="preserve">Excepción total o parcial: </t>
    </r>
    <r>
      <rPr>
        <sz val="11"/>
        <color theme="1"/>
        <rFont val="Calibri"/>
        <family val="2"/>
        <scheme val="minor"/>
      </rPr>
      <t xml:space="preserve">
Según sea integral o parcial la calificación, las partes o secciones clasificadas o reservadas. Indicar si la totalidad del documento es clasificado o reservado o si solo una parte corresponde a esta calificación</t>
    </r>
  </si>
  <si>
    <r>
      <rPr>
        <b/>
        <u/>
        <sz val="11"/>
        <color theme="1"/>
        <rFont val="Calibri"/>
        <family val="2"/>
        <scheme val="minor"/>
      </rPr>
      <t>Servicios:</t>
    </r>
    <r>
      <rPr>
        <sz val="11"/>
        <color theme="1"/>
        <rFont val="Calibri"/>
        <family val="2"/>
        <scheme val="minor"/>
      </rPr>
      <t xml:space="preserve">
Servicios de computación y comunicaciones, tales como Internet, páginas de consulta, directorios compartidos e Intranet</t>
    </r>
  </si>
  <si>
    <r>
      <rPr>
        <b/>
        <u/>
        <sz val="11"/>
        <color theme="1"/>
        <rFont val="Calibri"/>
        <family val="2"/>
        <scheme val="minor"/>
      </rPr>
      <t>Datos personales de niños, niñas o adolescentes:</t>
    </r>
    <r>
      <rPr>
        <sz val="11"/>
        <color theme="1"/>
        <rFont val="Calibri"/>
        <family val="2"/>
        <scheme val="minor"/>
      </rPr>
      <t xml:space="preserve">
Son los datos personales de los niños, niñas y adolescentes, cuyo tratamiento está prohibido, salvo que se trate de datos de naturaleza pública. Ej. Registro civil</t>
    </r>
  </si>
  <si>
    <r>
      <rPr>
        <b/>
        <u/>
        <sz val="11"/>
        <color theme="1"/>
        <rFont val="Calibri"/>
        <family val="2"/>
        <scheme val="minor"/>
      </rPr>
      <t xml:space="preserve">Fecha de la calificación de la información clasificada y reservada: </t>
    </r>
    <r>
      <rPr>
        <sz val="11"/>
        <color theme="1"/>
        <rFont val="Calibri"/>
        <family val="2"/>
        <scheme val="minor"/>
      </rPr>
      <t xml:space="preserve">
Fecha en que se calificó́ la información como reservada o clasificada</t>
    </r>
  </si>
  <si>
    <r>
      <rPr>
        <b/>
        <u/>
        <sz val="11"/>
        <color theme="1"/>
        <rFont val="Calibri"/>
        <family val="2"/>
        <scheme val="minor"/>
      </rPr>
      <t>Recurso Humano:</t>
    </r>
    <r>
      <rPr>
        <sz val="11"/>
        <color theme="1"/>
        <rFont val="Calibri"/>
        <family val="2"/>
        <scheme val="minor"/>
      </rPr>
      <t xml:space="preserve">
Aquellas personas que, por su conocimiento, experiencia y criticidad para el proceso, son consideradas activos de información</t>
    </r>
  </si>
  <si>
    <r>
      <rPr>
        <b/>
        <u/>
        <sz val="11"/>
        <color theme="1"/>
        <rFont val="Calibri"/>
        <family val="2"/>
        <scheme val="minor"/>
      </rPr>
      <t>Plazo de la Clasificación o reserva:</t>
    </r>
    <r>
      <rPr>
        <sz val="11"/>
        <color theme="1"/>
        <rFont val="Calibri"/>
        <family val="2"/>
        <scheme val="minor"/>
      </rPr>
      <t xml:space="preserve"> 
Tiempo que cobija la clasificación o reserva. La clasificación es ilimitada en años, la reserva solo puede durar como máximo por 15 años desde la creación del documento.</t>
    </r>
  </si>
  <si>
    <t>Todos los funcionarios - Todos los procesos- Órganos de control-partes interesadas</t>
  </si>
  <si>
    <t xml:space="preserve">15/08/2019
</t>
  </si>
  <si>
    <t>ACTAS DE COMITÉ, COMITÉ DE CONVIVENCIA LABORAL (TRD)</t>
  </si>
  <si>
    <t>ACTAS DE COMITÉ, COMITÉ PARITARIO DE  SEGURIDAD Y SALUD EN EL TRABAJO (TRD)</t>
  </si>
  <si>
    <t>PLANES, PROGRAMAS Y PROYECTOS, PLAN ESTRATEGICO DE TALENTO HUMANO (TRD)</t>
  </si>
  <si>
    <t>BASE DE DATOS DE LA PLANTA DE PERSONAL DEL IGAC</t>
  </si>
  <si>
    <t>PLAN DE PREVISIÓN DE RECURSOS HUMANOS - PLAN ANUAL DE VACANTES  (TRD)</t>
  </si>
  <si>
    <t>PLANES, PROGRAMAS Y PROYECTOS, PLAN DE SEGURIDAD Y SALUD EN EL TRABAJO  (TRD)</t>
  </si>
  <si>
    <t>PLANES, PROGRAMAS Y PROYECTOS, PLAN DE BIENESTAR E INCENTIVOS  (TRD)</t>
  </si>
  <si>
    <t>PLANES, PROGRAMAS Y PROYECTOS, PLAN INSTITUCIONAL DE CAPACITACIÓN  (TRD)</t>
  </si>
  <si>
    <t>DOCUMENTOS PROVISIÓN DE EMPLEO (correos electrónicos, concursos, procesos de meritocracia, respuestas a derechos de petición, tutelas, requerimientos órganos de control)</t>
  </si>
  <si>
    <t>Archivo Excel - Repositorio Netapp</t>
  </si>
  <si>
    <t>Documento que integra la Planeación de las actividades, asignación de responsables y recursos que faciliten el cumplimientos de los objetivos institucionales relacionados con el recurso humano. Incluye los planes de capacitación, Bienestar e Incentivos, SST, Vacantes y Provision de Empleos  y programas: Estado Jóven, Servimos, Teletrabajo, Bilinguismo, Horarios Flexibles, Sistema de Gestión de Integrado de Talento Humano.</t>
  </si>
  <si>
    <t>Base de datos con la información de los cargos vacantes, con el fin de programar la provisión definitiva de los empleos de la entidad, reporte de la provisión periodica de las vacantes, consolidación de los datos de vacantes en el plan anual.</t>
  </si>
  <si>
    <r>
      <t xml:space="preserve">Objeto Legítimo de la Excepción
</t>
    </r>
    <r>
      <rPr>
        <sz val="9"/>
        <color theme="1"/>
        <rFont val="Calibri"/>
        <family val="2"/>
      </rPr>
      <t>Excepción prevista en los artículos 18 y 19 de la Ley 1712 de 2014</t>
    </r>
  </si>
  <si>
    <r>
      <t xml:space="preserve">Fundamento constitucional o legal
</t>
    </r>
    <r>
      <rPr>
        <sz val="9"/>
        <color theme="1"/>
        <rFont val="Calibri"/>
        <family val="2"/>
      </rPr>
      <t>Fundamento que justifica la clasificación o la reserva</t>
    </r>
  </si>
  <si>
    <t>Indefinido</t>
  </si>
  <si>
    <t>Total</t>
  </si>
  <si>
    <t>Derecho a la intimidad (C.P, art. 15)
Reserva de la información y documentos que involucren derechos a la privacidad e intimidad de las personas (C.P.A.C.A, art. 24, num. 7)
Autorización del titular de los datos personales (Ley 1581 de 2012, art. 9)
Datos sensibles (Ley 1581 de 2012, art. 5 y 6)
Datos privados y semiprivados (Ley 1266 de 2008, art. 3, lit. g y h)</t>
  </si>
  <si>
    <t>El acta de reunión del comité de convivencia puede  contener datos semi-privados, privados y/o sensibles, cuyo acceso por terceros no autorizados puede afectar el derecho a la intimidad de los titulares de la información.</t>
  </si>
  <si>
    <t>El acta de reunión de comisión de personal puede  contener datos semi-privados, privados y/o sensibles, cuyo acceso por terceros no autorizados puede afectar el derecho a la intimidad de los titulares de la información.</t>
  </si>
  <si>
    <t>Estos registros pueden contener datos semi-privados, privados y/o sensibles, cuyo acceso por terceros no autorizados puede afectar el derecho a la intimidad de los titulares de la información.</t>
  </si>
  <si>
    <t>Esta base de datos puede contener datos semi-privados, privados y/o sensibles, cuyo acceso por terceros no autorizados puede afectar el derecho a la intimidad de los titulares de la información.</t>
  </si>
  <si>
    <t>indefinido</t>
  </si>
  <si>
    <t>Parcial 
Solo se podrá divulgar cuando exista autorización previa y expresa por parte del titular de la información.</t>
  </si>
  <si>
    <t>Parcial 
Solo se podrá divulgar cuando exista autorización previa y expresa por parte del titular de la información.
Cuando la totalidad de la información contenida en un documento no esté protegida por una excepción legal, se podrá publicar la información manteniendo la reserva únicamente de la parte indispensable, según lo dispuesto en el artículo 21 de la Ley 1712 de 2014.</t>
  </si>
  <si>
    <t>Derecho a la intimidad (C.P, art. 15)
Reserva de la información y documentos que involucren derechos a la privacidad e intimidad de las personas (C.P.A.C.A, art. 24, num. 7)
Autorización del titular de los datos personales (Ley 1581 de 2012, art. 9)
Datos sensibles (Ley 1581 de 2012, art. 5 y 6)
Datos privados y semiprivados (Ley 1266 de 2008, art. 3, lit. g y h)
Acoso laboral (Ley 1010 de 2006, art. 9, num. 1)</t>
  </si>
  <si>
    <t>Derecho a la  intimidad (C.P., art. 15)
 Reserva de la historia laboral (Ley 1437 de 2011, art. 24, num.l 3)
Acceso restringido a historias laborales (Circular 004 de 2003 DAFP - AGN)
Reserva de la información y documentos que involucren derechos a la privacidad e intimidad de las personas (C.P.A.C.A, art. 24, num. 7)
Autorización del titular de los datos personales (Ley 1581 de 2012, art. 9)
Datos sensibles (Ley 1581 de 2012, art. 5 y 6)
Datos de niñas, niños y adolescentes (Ley 1581 de 2012, art. 7)
Datos privados y semiprivados (Ley 1266 de 2008, art. 3, lit. g y h)</t>
  </si>
  <si>
    <t>El artículo 24 de la Ley 1437 de 2011 otorga carácter reservado a la historia laboral, estableciendo una la limitación legal y constitucional a su acceso y conocimiento. Solo podrá ser solicitada por el titular de la información, por sus apoderados o por personas autorizadas con facultad expresa para acceder a esa información.  
Adicionalmente, incluye datos sensibles y/o de menores que pueden afectar la intimidad del titular o cuyo uso indebido puede generar su discriminación (art. 5, Ley 1581 de 2012 y 15 de la Constitución Política).
Vale aclarar que el carácter reservado de la hoja de vida no opera ante los actos administrativos de nombramiento, posesión, retiro o desvinculación del servidor de la entidad, donde consten las razones del mismo (ej. supresión del cargo, insubsistencia, destitución, aceptación de renuncia al cargo, liquidación del contrato, incorporación a otra entidad, etc.)</t>
  </si>
  <si>
    <t>Acta de Reunión de Comisión de Personal, incluye reclamos y solicitudes relacionados con derechos de carrera administrativa (compromisos laborales, evaluación de desempeño, verificación de estudios de requisitos).</t>
  </si>
  <si>
    <t>Derecho a la intimidad (C.P, art. 15 y 44)
Reserva de la información y documentos que involucren derechos a la privacidad e intimidad de las personas (C.P.A.C.A, art. 24, num. 7)
Autorización del titular de los datos personales (Ley 1581 de 2012, art. 9)
Datos sensibles (Ley 1581 de 2012, art. 5 y 6)
Datos privados y semiprivados (Ley 1266 de 2008, art. 3, lit. g y h)</t>
  </si>
  <si>
    <r>
      <t xml:space="preserve">Ley 1712 de 2014, art. 18, lit. a: </t>
    </r>
    <r>
      <rPr>
        <i/>
        <sz val="11"/>
        <rFont val="Calibri"/>
        <family val="2"/>
        <scheme val="minor"/>
      </rPr>
      <t>"El derecho de toda persona a la intimidad, bajo las limitaciones propias que impone la condición de servidor público, en concordancia con lo estipulado por el artículo 24 de la Ley 1437 de 2011"</t>
    </r>
    <r>
      <rPr>
        <sz val="11"/>
        <rFont val="Calibri"/>
        <family val="2"/>
        <scheme val="minor"/>
      </rPr>
      <t xml:space="preserve">
Información Púbilca Clasificada</t>
    </r>
  </si>
  <si>
    <t>Calificación de Datos Personales (Ley 1581 de 2012)</t>
  </si>
  <si>
    <r>
      <rPr>
        <b/>
        <sz val="20"/>
        <color theme="1"/>
        <rFont val="Arial"/>
        <family val="2"/>
      </rPr>
      <t>MATRIZ DE INVENTARIO DE ACTIVOS DE INFORMACIÓN</t>
    </r>
    <r>
      <rPr>
        <b/>
        <sz val="14"/>
        <color theme="1"/>
        <rFont val="Arial"/>
        <family val="2"/>
      </rPr>
      <t xml:space="preserve">
</t>
    </r>
    <r>
      <rPr>
        <sz val="18"/>
        <color theme="1"/>
        <rFont val="Arial"/>
        <family val="2"/>
      </rPr>
      <t xml:space="preserve">GESTIÓN INFORMÁTICA </t>
    </r>
  </si>
  <si>
    <r>
      <t xml:space="preserve">Fundamento Jurídico de la Excepción
</t>
    </r>
    <r>
      <rPr>
        <sz val="9"/>
        <color theme="1"/>
        <rFont val="Calibri"/>
        <family val="2"/>
      </rPr>
      <t>Justificación de la clasificación o reserva de la información</t>
    </r>
  </si>
  <si>
    <t>Subdirección de Talento Humano</t>
  </si>
  <si>
    <t>Subdirección Administrativa y Financiera</t>
  </si>
  <si>
    <t>Oficina Asesora Jurídica</t>
  </si>
  <si>
    <t>Oficina Asesora de Comunicaciones</t>
  </si>
  <si>
    <t>Oficina de Control Interno</t>
  </si>
  <si>
    <t>Oficina de Relación con el Ciudadano</t>
  </si>
  <si>
    <t>Subdirección Cartográfica y Geodésica</t>
  </si>
  <si>
    <t>Subdirección de Geografía</t>
  </si>
  <si>
    <t>Laboratorio Nacional de Suelos</t>
  </si>
  <si>
    <t>Subdirección de Proyectos</t>
  </si>
  <si>
    <t>Subdirección de Avaluós</t>
  </si>
  <si>
    <t>Subdirección de Información</t>
  </si>
  <si>
    <t>Subdirección Sistemas de Información</t>
  </si>
  <si>
    <t>Subdirección de Infraestructura Tecnológica</t>
  </si>
  <si>
    <t>Oficina Comercial</t>
  </si>
  <si>
    <t>Secretaria General</t>
  </si>
  <si>
    <t>Dirección General</t>
  </si>
  <si>
    <t>Dirección de Gestión de Información Geográfica</t>
  </si>
  <si>
    <t>Dirección de Gestión Catastral</t>
  </si>
  <si>
    <t xml:space="preserve">Dirección de Tecnologías de Información y Comunicaciones </t>
  </si>
  <si>
    <t>Dirección de Investigación y Prospectiva</t>
  </si>
  <si>
    <t>Observatorio Inmobiliario</t>
  </si>
  <si>
    <t>Dirección de Regulación y Habilitación</t>
  </si>
  <si>
    <t>Subdirección General</t>
  </si>
  <si>
    <t>Estrategicos</t>
  </si>
  <si>
    <t>Direccionamiento Estratégico y Planeación</t>
  </si>
  <si>
    <t>Gestión de Comunicaciones</t>
  </si>
  <si>
    <t>Gestión de Servicio Al Ciudadano</t>
  </si>
  <si>
    <t>Misionales</t>
  </si>
  <si>
    <t>Gestión de Información Geográfica</t>
  </si>
  <si>
    <t>Gestión Comercial</t>
  </si>
  <si>
    <t>Gestión Catastral</t>
  </si>
  <si>
    <t>Gestión de Regulación y Habilitación</t>
  </si>
  <si>
    <t>Innovación y Gestión del Conocimiento Aplicado</t>
  </si>
  <si>
    <t>Apoyo</t>
  </si>
  <si>
    <t>Gestión Contractual</t>
  </si>
  <si>
    <t>Gestión Financiera</t>
  </si>
  <si>
    <t>Gestión Administrativa</t>
  </si>
  <si>
    <t>Gestión Jurídica</t>
  </si>
  <si>
    <t>Gestión de Talento Humano</t>
  </si>
  <si>
    <t>Gestión Documental</t>
  </si>
  <si>
    <t>Gestión de Sistemas de Información e Infraestructura</t>
  </si>
  <si>
    <t>Evaluación</t>
  </si>
  <si>
    <t>Gestión Disciplinaria</t>
  </si>
  <si>
    <t>Seguimiento y Evaluación</t>
  </si>
  <si>
    <t>Oficina Asesora Planeación</t>
  </si>
  <si>
    <t>Oficina Relación con el Ciudadano</t>
  </si>
  <si>
    <t>Dirección de Información Geográfica</t>
  </si>
  <si>
    <t>Cartográfica - Geodésica - Geográfica - Agrológica</t>
  </si>
  <si>
    <t>Secretaria General - Subdirección administrativa y Financiera</t>
  </si>
  <si>
    <t>Oficina de Control Interno Disciplinario</t>
  </si>
  <si>
    <t>Oficina Control Interno</t>
  </si>
  <si>
    <t>Secretaria General, Sistema de Seguridad Social Integral, partes interesadas.</t>
  </si>
  <si>
    <t>Todos los funcionarios, partes interesadas</t>
  </si>
  <si>
    <t>Secretaría General, partes interesadas</t>
  </si>
  <si>
    <t>Talento Humano, partes interesadas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</si>
</sst>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49"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0"/>
      <color theme="1"/>
      <name val="Arial"/>
      <family val="2"/>
    </font>
    <font>
      <sz val="16"/>
      <color theme="1"/>
      <name val="Arial"/>
      <family val="2"/>
    </font>
    <font>
      <sz val="12"/>
      <color theme="1"/>
      <name val="Arial"/>
      <family val="2"/>
    </font>
    <font>
      <sz val="12"/>
      <color theme="1"/>
      <name val="Calibri"/>
      <family val="2"/>
      <scheme val="minor"/>
    </font>
    <font>
      <b/>
      <sz val="10"/>
      <color theme="1"/>
      <name val="Arial"/>
      <family val="2"/>
    </font>
    <font>
      <b/>
      <i/>
      <sz val="11"/>
      <name val="Calibri"/>
      <family val="2"/>
      <scheme val="minor"/>
    </font>
    <font>
      <sz val="11"/>
      <name val="Calibri"/>
      <family val="2"/>
      <scheme val="minor"/>
    </font>
    <font>
      <sz val="12"/>
      <name val="Calibri"/>
      <family val="2"/>
      <scheme val="minor"/>
    </font>
    <font>
      <u/>
      <sz val="11"/>
      <color theme="10"/>
      <name val="Calibri"/>
      <family val="2"/>
      <scheme val="minor"/>
    </font>
    <font>
      <sz val="10"/>
      <name val="Arial"/>
      <family val="2"/>
    </font>
    <font>
      <b/>
      <sz val="10"/>
      <color indexed="81"/>
      <name val="Calibri"/>
      <family val="2"/>
    </font>
    <font>
      <sz val="10"/>
      <color indexed="81"/>
      <name val="Calibri"/>
      <family val="2"/>
    </font>
    <font>
      <sz val="9"/>
      <color indexed="81"/>
      <name val="Tahoma"/>
      <family val="2"/>
    </font>
    <font>
      <sz val="10"/>
      <name val="Tahoma"/>
      <family val="2"/>
    </font>
    <font>
      <sz val="10"/>
      <color rgb="FF000000"/>
      <name val="Arial"/>
      <family val="2"/>
    </font>
    <font>
      <sz val="11"/>
      <name val="Calibri"/>
      <family val="2"/>
    </font>
    <font>
      <sz val="11"/>
      <color rgb="FF000000"/>
      <name val="Calibri"/>
      <family val="2"/>
      <scheme val="minor"/>
    </font>
    <font>
      <b/>
      <sz val="14"/>
      <color theme="1"/>
      <name val="Calibri"/>
      <family val="2"/>
      <scheme val="minor"/>
    </font>
    <font>
      <sz val="14"/>
      <color theme="1"/>
      <name val="Calibri"/>
      <family val="2"/>
      <scheme val="minor"/>
    </font>
    <font>
      <sz val="14"/>
      <color theme="0"/>
      <name val="Calibri"/>
      <family val="2"/>
      <scheme val="minor"/>
    </font>
    <font>
      <sz val="10"/>
      <color theme="1"/>
      <name val="Calibri"/>
      <family val="2"/>
      <scheme val="minor"/>
    </font>
    <font>
      <b/>
      <u/>
      <sz val="10"/>
      <color theme="1"/>
      <name val="Calibri"/>
      <family val="2"/>
      <scheme val="minor"/>
    </font>
    <font>
      <i/>
      <sz val="11"/>
      <color theme="1"/>
      <name val="Calibri"/>
      <family val="2"/>
      <scheme val="minor"/>
    </font>
    <font>
      <b/>
      <u/>
      <sz val="11"/>
      <color theme="1"/>
      <name val="Calibri"/>
      <family val="2"/>
      <scheme val="minor"/>
    </font>
    <font>
      <u/>
      <sz val="11"/>
      <color rgb="FFFF0000"/>
      <name val="Calibri"/>
      <family val="2"/>
      <scheme val="minor"/>
    </font>
    <font>
      <u/>
      <sz val="11"/>
      <color theme="1"/>
      <name val="Calibri"/>
      <family val="2"/>
      <scheme val="minor"/>
    </font>
    <font>
      <b/>
      <sz val="14"/>
      <color theme="1"/>
      <name val="Arial"/>
      <family val="2"/>
    </font>
    <font>
      <b/>
      <sz val="10"/>
      <name val="Arial"/>
      <family val="2"/>
    </font>
    <font>
      <b/>
      <sz val="11"/>
      <name val="Calibri"/>
      <family val="2"/>
      <scheme val="minor"/>
    </font>
    <font>
      <sz val="10"/>
      <color rgb="FF000000"/>
      <name val="Calibri"/>
      <family val="2"/>
    </font>
    <font>
      <b/>
      <sz val="10"/>
      <color rgb="FF000000"/>
      <name val="Calibri"/>
      <family val="2"/>
    </font>
    <font>
      <sz val="9"/>
      <color theme="1"/>
      <name val="Calibri"/>
      <family val="2"/>
    </font>
    <font>
      <i/>
      <sz val="11"/>
      <name val="Calibri"/>
      <family val="2"/>
      <scheme val="minor"/>
    </font>
    <font>
      <sz val="14"/>
      <color theme="0"/>
      <name val="Calibri"/>
      <family val="2"/>
    </font>
    <font>
      <sz val="12"/>
      <color theme="0"/>
      <name val="Calibri"/>
      <family val="2"/>
    </font>
    <font>
      <sz val="10"/>
      <color theme="0"/>
      <name val="Calibri"/>
      <family val="2"/>
    </font>
    <font>
      <sz val="11"/>
      <color theme="0"/>
      <name val="Calibri"/>
      <family val="2"/>
    </font>
    <font>
      <sz val="18"/>
      <color theme="1"/>
      <name val="Arial"/>
      <family val="2"/>
    </font>
    <font>
      <b/>
      <sz val="9"/>
      <color theme="1"/>
      <name val="Calibri"/>
      <family val="2"/>
    </font>
    <font>
      <b/>
      <sz val="11"/>
      <color theme="0"/>
      <name val="Calibri"/>
      <family val="2"/>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9" tint="0.39997558519241921"/>
        <bgColor indexed="65"/>
      </patternFill>
    </fill>
    <fill>
      <patternFill patternType="solid">
        <fgColor theme="0"/>
        <bgColor rgb="FFC6EFCE"/>
      </patternFill>
    </fill>
    <fill>
      <patternFill patternType="solid">
        <fgColor theme="0"/>
      </patternFill>
    </fill>
    <fill>
      <patternFill patternType="solid">
        <fgColor theme="0"/>
        <bgColor rgb="FFF4CCCC"/>
      </patternFill>
    </fill>
    <fill>
      <patternFill patternType="solid">
        <fgColor theme="0"/>
        <bgColor indexed="64"/>
      </patternFill>
    </fill>
    <fill>
      <patternFill patternType="solid">
        <fgColor theme="4" tint="0.59999389629810485"/>
        <bgColor indexed="64"/>
      </patternFill>
    </fill>
    <fill>
      <patternFill patternType="solid">
        <fgColor rgb="FFFFFF66"/>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rgb="FFFFFF00"/>
        <bgColor indexed="64"/>
      </patternFill>
    </fill>
    <fill>
      <patternFill patternType="lightUp">
        <fgColor theme="0" tint="-0.24994659260841701"/>
        <bgColor theme="0"/>
      </patternFill>
    </fill>
    <fill>
      <patternFill patternType="solid">
        <fgColor theme="4" tint="0.7999816888943144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4"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s>
  <borders count="17">
    <border>
      <left/>
      <right/>
      <top/>
      <bottom/>
      <diagonal/>
    </border>
    <border>
      <left style="double">
        <color rgb="FF3F3F3F"/>
      </left>
      <right style="double">
        <color rgb="FF3F3F3F"/>
      </right>
      <top style="double">
        <color rgb="FF3F3F3F"/>
      </top>
      <bottom style="double">
        <color rgb="FF3F3F3F"/>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indexed="64"/>
      </bottom>
      <diagonal/>
    </border>
    <border>
      <left style="thin">
        <color auto="1"/>
      </left>
      <right/>
      <top/>
      <bottom/>
      <diagonal/>
    </border>
    <border>
      <left/>
      <right style="thin">
        <color indexed="64"/>
      </right>
      <top/>
      <bottom/>
      <diagonal/>
    </border>
    <border>
      <left style="thin">
        <color auto="1"/>
      </left>
      <right style="thin">
        <color auto="1"/>
      </right>
      <top/>
      <bottom style="thin">
        <color auto="1"/>
      </bottom>
      <diagonal/>
    </border>
  </borders>
  <cellStyleXfs count="15">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7" fillId="9" borderId="0" applyNumberFormat="0" applyBorder="0" applyAlignment="0" applyProtection="0"/>
    <xf numFmtId="0" fontId="12" fillId="0" borderId="0"/>
    <xf numFmtId="0" fontId="17" fillId="0" borderId="0" applyNumberFormat="0" applyFill="0" applyBorder="0" applyAlignment="0" applyProtection="0"/>
    <xf numFmtId="0" fontId="18" fillId="0" borderId="0"/>
    <xf numFmtId="0" fontId="18" fillId="0" borderId="0"/>
    <xf numFmtId="0" fontId="22" fillId="0" borderId="0"/>
    <xf numFmtId="0" fontId="1" fillId="0" borderId="0"/>
  </cellStyleXfs>
  <cellXfs count="170">
    <xf numFmtId="0" fontId="0" fillId="0" borderId="0" xfId="0"/>
    <xf numFmtId="1" fontId="11" fillId="0" borderId="5" xfId="0" applyNumberFormat="1" applyFont="1" applyBorder="1" applyAlignment="1" applyProtection="1">
      <alignment horizontal="center" vertical="center" wrapText="1"/>
      <protection locked="0"/>
    </xf>
    <xf numFmtId="0" fontId="8" fillId="0" borderId="0" xfId="0" applyFont="1" applyBorder="1" applyAlignment="1" applyProtection="1">
      <alignment vertical="center" wrapText="1"/>
      <protection locked="0"/>
    </xf>
    <xf numFmtId="0" fontId="15" fillId="0" borderId="0" xfId="2" applyFont="1" applyFill="1" applyBorder="1" applyAlignment="1" applyProtection="1">
      <alignment vertical="center" wrapText="1"/>
      <protection locked="0"/>
    </xf>
    <xf numFmtId="0" fontId="15" fillId="0" borderId="0" xfId="1" applyFont="1" applyFill="1" applyBorder="1" applyAlignment="1" applyProtection="1">
      <alignment vertical="center" wrapText="1"/>
      <protection locked="0"/>
    </xf>
    <xf numFmtId="0" fontId="18" fillId="0" borderId="0" xfId="0" applyFont="1" applyBorder="1" applyAlignment="1" applyProtection="1">
      <alignment vertical="center" wrapText="1"/>
      <protection locked="0"/>
    </xf>
    <xf numFmtId="0" fontId="18" fillId="0" borderId="0" xfId="0" applyNumberFormat="1" applyFont="1" applyBorder="1" applyAlignment="1" applyProtection="1">
      <alignment vertical="center" wrapText="1"/>
      <protection locked="0"/>
    </xf>
    <xf numFmtId="14" fontId="18" fillId="0" borderId="0" xfId="0" applyNumberFormat="1" applyFont="1" applyBorder="1" applyAlignment="1" applyProtection="1">
      <alignment vertical="center" wrapText="1"/>
      <protection locked="0"/>
    </xf>
    <xf numFmtId="0" fontId="8" fillId="0" borderId="0" xfId="0" applyNumberFormat="1" applyFont="1" applyBorder="1" applyAlignment="1" applyProtection="1">
      <alignment vertical="center" wrapText="1"/>
      <protection locked="0"/>
    </xf>
    <xf numFmtId="14" fontId="8" fillId="0" borderId="0" xfId="0" applyNumberFormat="1" applyFont="1" applyBorder="1" applyAlignment="1" applyProtection="1">
      <alignment vertical="center" wrapText="1"/>
      <protection locked="0"/>
    </xf>
    <xf numFmtId="0" fontId="0" fillId="0" borderId="0" xfId="0" applyAlignment="1">
      <alignment wrapText="1"/>
    </xf>
    <xf numFmtId="0" fontId="23" fillId="0" borderId="0" xfId="0" applyFont="1"/>
    <xf numFmtId="0" fontId="26" fillId="14" borderId="5" xfId="0" applyFont="1" applyFill="1" applyBorder="1" applyAlignment="1">
      <alignment horizontal="center" vertical="center"/>
    </xf>
    <xf numFmtId="0" fontId="27" fillId="18" borderId="5" xfId="0" applyFont="1" applyFill="1" applyBorder="1" applyAlignment="1">
      <alignment horizontal="center" vertical="center" wrapText="1"/>
    </xf>
    <xf numFmtId="0" fontId="27" fillId="19" borderId="5" xfId="0" applyFont="1" applyFill="1" applyBorder="1" applyAlignment="1">
      <alignment horizontal="center" vertical="center" wrapText="1"/>
    </xf>
    <xf numFmtId="0" fontId="0" fillId="0" borderId="0" xfId="0" applyAlignment="1">
      <alignment vertical="center"/>
    </xf>
    <xf numFmtId="0" fontId="26" fillId="14" borderId="12" xfId="0" applyFont="1" applyFill="1" applyBorder="1" applyAlignment="1">
      <alignment horizontal="center" vertical="center" wrapText="1"/>
    </xf>
    <xf numFmtId="0" fontId="6" fillId="0" borderId="0" xfId="0" applyFont="1" applyAlignment="1">
      <alignment vertical="center" wrapText="1"/>
    </xf>
    <xf numFmtId="0" fontId="6" fillId="21" borderId="0" xfId="0" applyFont="1" applyFill="1" applyAlignment="1">
      <alignment vertical="center" wrapText="1"/>
    </xf>
    <xf numFmtId="0" fontId="6" fillId="0" borderId="0" xfId="0" applyFont="1" applyAlignment="1">
      <alignment horizontal="justify" vertical="center" wrapText="1"/>
    </xf>
    <xf numFmtId="0" fontId="0" fillId="0" borderId="11" xfId="0" applyBorder="1" applyAlignment="1">
      <alignment horizontal="justify" vertical="center" wrapText="1"/>
    </xf>
    <xf numFmtId="0" fontId="29" fillId="0" borderId="5" xfId="0" applyFont="1" applyBorder="1" applyAlignment="1">
      <alignment horizontal="justify" vertical="center" wrapText="1"/>
    </xf>
    <xf numFmtId="0" fontId="0" fillId="0" borderId="5" xfId="0" applyBorder="1" applyAlignment="1">
      <alignment horizontal="justify" vertical="center" wrapText="1"/>
    </xf>
    <xf numFmtId="0" fontId="0" fillId="0" borderId="5" xfId="0" applyBorder="1" applyAlignment="1">
      <alignment vertical="center" wrapText="1"/>
    </xf>
    <xf numFmtId="0" fontId="0" fillId="0" borderId="2" xfId="0"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0" fillId="0" borderId="10" xfId="0" applyBorder="1" applyAlignment="1">
      <alignment horizontal="justify" vertical="center" wrapText="1"/>
    </xf>
    <xf numFmtId="0" fontId="0" fillId="0" borderId="13" xfId="0" applyBorder="1" applyAlignment="1">
      <alignment horizontal="justify" vertical="center" wrapText="1"/>
    </xf>
    <xf numFmtId="0" fontId="0" fillId="0" borderId="11" xfId="0" applyBorder="1" applyAlignment="1">
      <alignment vertical="center"/>
    </xf>
    <xf numFmtId="0" fontId="0" fillId="0" borderId="9" xfId="0" applyBorder="1" applyAlignment="1">
      <alignment horizontal="justify" vertical="center" wrapText="1"/>
    </xf>
    <xf numFmtId="0" fontId="0" fillId="0" borderId="3" xfId="0" applyBorder="1" applyAlignment="1">
      <alignment vertical="center" wrapText="1"/>
    </xf>
    <xf numFmtId="0" fontId="0" fillId="0" borderId="14" xfId="0" applyBorder="1" applyAlignment="1">
      <alignment vertical="center"/>
    </xf>
    <xf numFmtId="0" fontId="0" fillId="0" borderId="15" xfId="0" applyBorder="1" applyAlignment="1">
      <alignment vertical="center"/>
    </xf>
    <xf numFmtId="0" fontId="0" fillId="0" borderId="0" xfId="0" applyAlignment="1">
      <alignment horizontal="justify" vertical="center" wrapText="1"/>
    </xf>
    <xf numFmtId="0" fontId="0" fillId="0" borderId="6" xfId="0" applyBorder="1" applyAlignment="1">
      <alignment vertical="center"/>
    </xf>
    <xf numFmtId="0" fontId="0" fillId="0" borderId="8" xfId="0" applyBorder="1" applyAlignment="1">
      <alignment vertical="center"/>
    </xf>
    <xf numFmtId="0" fontId="0" fillId="0" borderId="7" xfId="0" applyBorder="1" applyAlignment="1">
      <alignment vertical="center"/>
    </xf>
    <xf numFmtId="0" fontId="0" fillId="0" borderId="13" xfId="0" applyBorder="1" applyAlignment="1">
      <alignment vertical="center"/>
    </xf>
    <xf numFmtId="0" fontId="27" fillId="0" borderId="0" xfId="0" applyFont="1" applyAlignment="1">
      <alignment horizontal="center" vertical="center"/>
    </xf>
    <xf numFmtId="0" fontId="0" fillId="0" borderId="0" xfId="0" applyAlignment="1">
      <alignment horizontal="justify" vertical="center"/>
    </xf>
    <xf numFmtId="0" fontId="14" fillId="13" borderId="5" xfId="1" applyFont="1" applyFill="1" applyBorder="1" applyAlignment="1" applyProtection="1">
      <alignment horizontal="center" vertical="center" wrapText="1"/>
      <protection locked="0"/>
    </xf>
    <xf numFmtId="0" fontId="36" fillId="0" borderId="0"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37" fillId="13" borderId="5" xfId="10" applyFont="1" applyFill="1" applyBorder="1" applyAlignment="1" applyProtection="1">
      <alignment horizontal="center" vertical="center" wrapText="1"/>
      <protection locked="0"/>
    </xf>
    <xf numFmtId="0" fontId="18" fillId="0" borderId="0" xfId="0" applyNumberFormat="1" applyFont="1" applyFill="1" applyBorder="1" applyAlignment="1" applyProtection="1">
      <alignment horizontal="justify" vertical="center" wrapText="1"/>
      <protection locked="0"/>
    </xf>
    <xf numFmtId="0" fontId="8" fillId="0" borderId="0" xfId="0" applyNumberFormat="1" applyFont="1" applyFill="1" applyBorder="1" applyAlignment="1" applyProtection="1">
      <alignment horizontal="justify" vertical="center" wrapText="1"/>
      <protection locked="0"/>
    </xf>
    <xf numFmtId="0" fontId="18" fillId="0" borderId="0" xfId="0" applyNumberFormat="1" applyFont="1" applyBorder="1" applyAlignment="1" applyProtection="1">
      <alignment horizontal="justify" vertical="center" wrapText="1"/>
      <protection locked="0"/>
    </xf>
    <xf numFmtId="0" fontId="8" fillId="0" borderId="0" xfId="0" applyNumberFormat="1" applyFont="1" applyBorder="1" applyAlignment="1" applyProtection="1">
      <alignment horizontal="justify" vertical="center" wrapText="1"/>
      <protection locked="0"/>
    </xf>
    <xf numFmtId="0" fontId="18" fillId="0" borderId="0" xfId="0" applyFont="1" applyBorder="1" applyAlignment="1" applyProtection="1">
      <alignment horizontal="justify" vertical="center" wrapText="1"/>
      <protection locked="0"/>
    </xf>
    <xf numFmtId="0" fontId="8" fillId="0" borderId="0" xfId="0" applyFont="1" applyBorder="1" applyAlignment="1" applyProtection="1">
      <alignment horizontal="justify" vertical="center" wrapText="1"/>
      <protection locked="0"/>
    </xf>
    <xf numFmtId="0" fontId="25" fillId="22" borderId="5" xfId="0" applyFont="1" applyFill="1" applyBorder="1" applyAlignment="1">
      <alignment horizontal="right" vertical="center" wrapText="1"/>
    </xf>
    <xf numFmtId="0" fontId="24" fillId="0" borderId="0" xfId="0" applyFont="1" applyBorder="1" applyAlignment="1" applyProtection="1">
      <alignment vertical="center" wrapText="1"/>
      <protection locked="0"/>
    </xf>
    <xf numFmtId="0" fontId="24" fillId="0" borderId="0" xfId="0" applyFont="1" applyBorder="1" applyAlignment="1" applyProtection="1">
      <alignment horizontal="justify" vertical="center" wrapText="1"/>
      <protection locked="0"/>
    </xf>
    <xf numFmtId="0" fontId="24" fillId="0" borderId="0" xfId="0" applyNumberFormat="1" applyFont="1" applyFill="1" applyBorder="1" applyAlignment="1" applyProtection="1">
      <alignment horizontal="justify" vertical="center" wrapText="1"/>
      <protection locked="0"/>
    </xf>
    <xf numFmtId="0" fontId="24" fillId="0" borderId="0" xfId="0" applyNumberFormat="1" applyFont="1" applyBorder="1" applyAlignment="1" applyProtection="1">
      <alignment horizontal="justify" vertical="center" wrapText="1"/>
      <protection locked="0"/>
    </xf>
    <xf numFmtId="0" fontId="24" fillId="0" borderId="0" xfId="0" applyNumberFormat="1" applyFont="1" applyBorder="1" applyAlignment="1" applyProtection="1">
      <alignment vertical="center" wrapText="1"/>
      <protection locked="0"/>
    </xf>
    <xf numFmtId="14" fontId="25" fillId="13" borderId="5" xfId="0" applyNumberFormat="1" applyFont="1" applyFill="1" applyBorder="1" applyAlignment="1">
      <alignment horizontal="center" vertical="center" wrapText="1"/>
    </xf>
    <xf numFmtId="0" fontId="12" fillId="0" borderId="0" xfId="9" applyAlignment="1">
      <alignment vertical="center"/>
    </xf>
    <xf numFmtId="0" fontId="16" fillId="0" borderId="0" xfId="9" applyFont="1" applyFill="1" applyAlignment="1">
      <alignment vertical="center"/>
    </xf>
    <xf numFmtId="0" fontId="15" fillId="0" borderId="0" xfId="5" applyFont="1" applyFill="1" applyAlignment="1">
      <alignment vertical="center"/>
    </xf>
    <xf numFmtId="0" fontId="15" fillId="0" borderId="0" xfId="8" applyFont="1" applyFill="1" applyAlignment="1">
      <alignment vertical="center"/>
    </xf>
    <xf numFmtId="0" fontId="16" fillId="0" borderId="0" xfId="9" applyFont="1" applyAlignment="1">
      <alignment vertical="center"/>
    </xf>
    <xf numFmtId="0" fontId="24" fillId="0" borderId="0" xfId="0" applyNumberFormat="1" applyFont="1" applyBorder="1" applyAlignment="1" applyProtection="1">
      <alignment horizontal="center" vertical="center" wrapText="1"/>
      <protection locked="0"/>
    </xf>
    <xf numFmtId="0" fontId="18" fillId="0" borderId="0" xfId="0" applyNumberFormat="1" applyFont="1" applyBorder="1" applyAlignment="1" applyProtection="1">
      <alignment horizontal="center" vertical="center" wrapText="1"/>
      <protection locked="0"/>
    </xf>
    <xf numFmtId="0" fontId="8" fillId="0" borderId="0" xfId="0" applyNumberFormat="1" applyFont="1" applyBorder="1" applyAlignment="1" applyProtection="1">
      <alignment horizontal="center" vertical="center" wrapText="1"/>
      <protection locked="0"/>
    </xf>
    <xf numFmtId="14" fontId="25" fillId="0" borderId="5" xfId="0" applyNumberFormat="1"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5" xfId="0" applyFont="1" applyBorder="1" applyAlignment="1">
      <alignment horizontal="center" vertical="center" wrapText="1"/>
    </xf>
    <xf numFmtId="14" fontId="9" fillId="0" borderId="5" xfId="0" applyNumberFormat="1" applyFont="1" applyBorder="1" applyAlignment="1" applyProtection="1">
      <alignment horizontal="center" vertical="center" wrapText="1"/>
      <protection locked="0"/>
    </xf>
    <xf numFmtId="0" fontId="18" fillId="0" borderId="0" xfId="0" applyFont="1" applyBorder="1" applyAlignment="1" applyProtection="1">
      <alignment horizontal="center" vertical="center" wrapText="1"/>
      <protection locked="0"/>
    </xf>
    <xf numFmtId="14" fontId="18" fillId="0" borderId="0" xfId="0" applyNumberFormat="1"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14" fontId="8" fillId="0" borderId="0" xfId="0" applyNumberFormat="1" applyFont="1" applyBorder="1" applyAlignment="1" applyProtection="1">
      <alignment horizontal="center" vertical="center" wrapText="1"/>
      <protection locked="0"/>
    </xf>
    <xf numFmtId="0" fontId="12" fillId="0" borderId="0" xfId="9" applyFill="1" applyAlignment="1">
      <alignment vertical="center"/>
    </xf>
    <xf numFmtId="0" fontId="15" fillId="13" borderId="5" xfId="5" applyNumberFormat="1" applyFont="1" applyFill="1" applyBorder="1" applyAlignment="1" applyProtection="1">
      <alignment vertical="center" wrapText="1"/>
      <protection locked="0"/>
    </xf>
    <xf numFmtId="0" fontId="15" fillId="10" borderId="5" xfId="0" applyFont="1" applyFill="1" applyBorder="1" applyAlignment="1">
      <alignment horizontal="justify" vertical="center" wrapText="1"/>
    </xf>
    <xf numFmtId="0" fontId="15" fillId="10" borderId="5" xfId="0" applyFont="1" applyFill="1" applyBorder="1" applyAlignment="1">
      <alignment horizontal="left" vertical="center" wrapText="1"/>
    </xf>
    <xf numFmtId="0" fontId="15" fillId="10" borderId="5" xfId="0" applyFont="1" applyFill="1" applyBorder="1" applyAlignment="1">
      <alignment horizontal="center" vertical="center" wrapText="1"/>
    </xf>
    <xf numFmtId="0" fontId="15" fillId="12" borderId="5" xfId="0" applyFont="1" applyFill="1" applyBorder="1" applyAlignment="1">
      <alignment horizontal="center" vertical="center" wrapText="1"/>
    </xf>
    <xf numFmtId="14" fontId="15" fillId="10" borderId="5" xfId="0" applyNumberFormat="1" applyFont="1" applyFill="1" applyBorder="1" applyAlignment="1">
      <alignment horizontal="center" vertical="center" wrapText="1"/>
    </xf>
    <xf numFmtId="0" fontId="15" fillId="12" borderId="5" xfId="0" applyFont="1" applyFill="1" applyBorder="1" applyAlignment="1">
      <alignment horizontal="left" vertical="center" wrapText="1"/>
    </xf>
    <xf numFmtId="164" fontId="15" fillId="10" borderId="5" xfId="0" applyNumberFormat="1" applyFont="1" applyFill="1" applyBorder="1" applyAlignment="1">
      <alignment horizontal="center" vertical="center" wrapText="1"/>
    </xf>
    <xf numFmtId="0" fontId="15" fillId="0" borderId="5" xfId="0" applyFont="1" applyFill="1" applyBorder="1" applyAlignment="1">
      <alignment horizontal="left" vertical="center" wrapText="1"/>
    </xf>
    <xf numFmtId="0" fontId="15" fillId="11" borderId="5" xfId="2" applyFont="1" applyFill="1" applyBorder="1" applyAlignment="1">
      <alignment horizontal="justify" vertical="center" wrapText="1"/>
    </xf>
    <xf numFmtId="0" fontId="15" fillId="13" borderId="5" xfId="2" applyFont="1" applyFill="1" applyBorder="1" applyAlignment="1">
      <alignment horizontal="justify" vertical="center" wrapText="1"/>
    </xf>
    <xf numFmtId="0" fontId="15" fillId="13" borderId="5" xfId="0" applyFont="1" applyFill="1" applyBorder="1" applyAlignment="1">
      <alignment horizontal="left" vertical="center" wrapText="1"/>
    </xf>
    <xf numFmtId="0" fontId="15" fillId="13" borderId="5" xfId="0" applyFont="1" applyFill="1" applyBorder="1" applyAlignment="1">
      <alignment horizontal="center" vertical="center" wrapText="1"/>
    </xf>
    <xf numFmtId="164" fontId="15" fillId="13" borderId="5" xfId="0" applyNumberFormat="1"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5" xfId="2" applyFont="1" applyFill="1" applyBorder="1" applyAlignment="1">
      <alignment horizontal="justify" vertical="center" wrapText="1"/>
    </xf>
    <xf numFmtId="0" fontId="15" fillId="0" borderId="0" xfId="0" applyFont="1" applyBorder="1" applyAlignment="1" applyProtection="1">
      <alignment vertical="center" wrapText="1"/>
      <protection locked="0"/>
    </xf>
    <xf numFmtId="0" fontId="15" fillId="0" borderId="0" xfId="0" applyFont="1" applyBorder="1" applyAlignment="1" applyProtection="1">
      <alignment horizontal="justify" vertical="center" wrapText="1"/>
      <protection locked="0"/>
    </xf>
    <xf numFmtId="0" fontId="15" fillId="0" borderId="0" xfId="0" applyNumberFormat="1" applyFont="1" applyFill="1" applyBorder="1" applyAlignment="1" applyProtection="1">
      <alignment horizontal="justify" vertical="center" wrapText="1"/>
      <protection locked="0"/>
    </xf>
    <xf numFmtId="0" fontId="15" fillId="0" borderId="0" xfId="0" applyNumberFormat="1" applyFont="1" applyBorder="1" applyAlignment="1" applyProtection="1">
      <alignment horizontal="justify" vertical="center" wrapText="1"/>
      <protection locked="0"/>
    </xf>
    <xf numFmtId="0" fontId="15" fillId="0" borderId="0" xfId="0" applyNumberFormat="1" applyFont="1" applyBorder="1" applyAlignment="1" applyProtection="1">
      <alignment vertical="center" wrapText="1"/>
      <protection locked="0"/>
    </xf>
    <xf numFmtId="14" fontId="15" fillId="0" borderId="0" xfId="0" applyNumberFormat="1" applyFont="1" applyBorder="1" applyAlignment="1" applyProtection="1">
      <alignment vertical="center" wrapText="1"/>
      <protection locked="0"/>
    </xf>
    <xf numFmtId="0" fontId="15" fillId="0" borderId="0" xfId="0" applyNumberFormat="1" applyFont="1" applyBorder="1" applyAlignment="1" applyProtection="1">
      <alignment horizontal="center" vertical="center" wrapText="1"/>
      <protection locked="0"/>
    </xf>
    <xf numFmtId="0" fontId="15" fillId="0" borderId="0" xfId="9" applyFont="1" applyFill="1" applyAlignment="1">
      <alignment vertical="center"/>
    </xf>
    <xf numFmtId="0" fontId="15" fillId="0" borderId="5" xfId="0" applyFont="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5" fillId="0" borderId="0" xfId="0" applyFont="1" applyFill="1" applyBorder="1" applyAlignment="1" applyProtection="1">
      <alignment vertical="center" wrapText="1"/>
      <protection locked="0"/>
    </xf>
    <xf numFmtId="0" fontId="15" fillId="13" borderId="0" xfId="9" applyFont="1" applyFill="1" applyAlignment="1">
      <alignment vertical="center"/>
    </xf>
    <xf numFmtId="0" fontId="15" fillId="13" borderId="0" xfId="0" applyFont="1" applyFill="1" applyBorder="1" applyAlignment="1" applyProtection="1">
      <alignment vertical="center" wrapText="1"/>
      <protection locked="0"/>
    </xf>
    <xf numFmtId="0" fontId="15" fillId="0" borderId="0" xfId="9" applyFont="1" applyAlignment="1">
      <alignment vertical="center"/>
    </xf>
    <xf numFmtId="0" fontId="37" fillId="0" borderId="0" xfId="0" applyFont="1" applyBorder="1" applyAlignment="1" applyProtection="1">
      <alignment horizontal="center" vertical="center" wrapText="1"/>
      <protection locked="0"/>
    </xf>
    <xf numFmtId="0" fontId="15" fillId="0" borderId="0" xfId="0" applyFont="1" applyBorder="1" applyAlignment="1" applyProtection="1">
      <alignment horizontal="center" vertical="center" wrapText="1"/>
      <protection locked="0"/>
    </xf>
    <xf numFmtId="14" fontId="15" fillId="0" borderId="0" xfId="0" applyNumberFormat="1" applyFont="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15" fillId="13" borderId="5" xfId="5" applyNumberFormat="1" applyFont="1" applyFill="1" applyBorder="1" applyAlignment="1" applyProtection="1">
      <alignment horizontal="center" vertical="center" wrapText="1"/>
      <protection locked="0"/>
    </xf>
    <xf numFmtId="14" fontId="24" fillId="0" borderId="0" xfId="0" applyNumberFormat="1" applyFont="1" applyBorder="1" applyAlignment="1" applyProtection="1">
      <alignment horizontal="center" vertical="center" wrapText="1"/>
      <protection locked="0"/>
    </xf>
    <xf numFmtId="0" fontId="43" fillId="0" borderId="0" xfId="9" applyFont="1" applyFill="1" applyAlignment="1">
      <alignment vertical="center"/>
    </xf>
    <xf numFmtId="0" fontId="43" fillId="0" borderId="0" xfId="9" applyFont="1" applyAlignment="1">
      <alignment vertical="center"/>
    </xf>
    <xf numFmtId="0" fontId="44" fillId="0" borderId="0" xfId="0" applyFont="1" applyAlignment="1" applyProtection="1">
      <alignment horizontal="center" vertical="center" wrapText="1"/>
      <protection locked="0"/>
    </xf>
    <xf numFmtId="0" fontId="45" fillId="0" borderId="0" xfId="9" applyFont="1" applyFill="1" applyAlignment="1">
      <alignment vertical="center"/>
    </xf>
    <xf numFmtId="0" fontId="45" fillId="0" borderId="0" xfId="9" applyFont="1" applyAlignment="1">
      <alignment vertical="center"/>
    </xf>
    <xf numFmtId="0" fontId="45" fillId="0" borderId="0" xfId="0" applyFont="1" applyAlignment="1" applyProtection="1">
      <alignment vertical="center" wrapText="1"/>
      <protection locked="0"/>
    </xf>
    <xf numFmtId="0" fontId="47" fillId="23" borderId="11" xfId="0" applyFont="1" applyFill="1" applyBorder="1" applyAlignment="1" applyProtection="1">
      <alignment horizontal="center" vertical="center" wrapText="1"/>
      <protection locked="0"/>
    </xf>
    <xf numFmtId="0" fontId="40" fillId="0" borderId="0" xfId="9" applyFont="1" applyFill="1" applyAlignment="1">
      <alignment vertical="center"/>
    </xf>
    <xf numFmtId="0" fontId="40" fillId="0" borderId="0" xfId="9" applyFont="1" applyAlignment="1">
      <alignment vertical="center"/>
    </xf>
    <xf numFmtId="0" fontId="47" fillId="0" borderId="0" xfId="0" applyFont="1" applyAlignment="1" applyProtection="1">
      <alignment horizontal="center" vertical="center" wrapText="1"/>
      <protection locked="0"/>
    </xf>
    <xf numFmtId="0" fontId="47" fillId="23" borderId="12" xfId="0" applyFont="1" applyFill="1" applyBorder="1" applyAlignment="1" applyProtection="1">
      <alignment horizontal="center" vertical="center" wrapText="1"/>
      <protection locked="0"/>
    </xf>
    <xf numFmtId="0" fontId="40" fillId="0" borderId="0" xfId="0" applyFont="1" applyAlignment="1" applyProtection="1">
      <alignment vertical="center" wrapText="1"/>
      <protection locked="0"/>
    </xf>
    <xf numFmtId="0" fontId="40" fillId="0" borderId="0" xfId="9" applyFont="1" applyFill="1" applyAlignment="1">
      <alignment horizontal="center" vertical="center"/>
    </xf>
    <xf numFmtId="0" fontId="40" fillId="0" borderId="0" xfId="9" applyFont="1" applyAlignment="1">
      <alignment horizontal="center" vertical="center"/>
    </xf>
    <xf numFmtId="0" fontId="40" fillId="0" borderId="0" xfId="0" applyFont="1" applyAlignment="1" applyProtection="1">
      <alignment horizontal="center" vertical="center" wrapText="1"/>
      <protection locked="0"/>
    </xf>
    <xf numFmtId="0" fontId="0" fillId="0" borderId="0" xfId="0" applyAlignment="1">
      <alignment vertical="center" wrapText="1"/>
    </xf>
    <xf numFmtId="0" fontId="47" fillId="23" borderId="11" xfId="0" applyFont="1" applyFill="1" applyBorder="1" applyAlignment="1" applyProtection="1">
      <alignment horizontal="center" vertical="center" wrapText="1"/>
      <protection locked="0"/>
    </xf>
    <xf numFmtId="0" fontId="47" fillId="23" borderId="12" xfId="0" applyFont="1" applyFill="1" applyBorder="1" applyAlignment="1" applyProtection="1">
      <alignment horizontal="center" vertical="center" wrapText="1"/>
      <protection locked="0"/>
    </xf>
    <xf numFmtId="0" fontId="47" fillId="23" borderId="5" xfId="0" applyFont="1" applyFill="1" applyBorder="1" applyAlignment="1" applyProtection="1">
      <alignment horizontal="center" vertical="center" wrapText="1"/>
      <protection locked="0"/>
    </xf>
    <xf numFmtId="0" fontId="42" fillId="25" borderId="1" xfId="4" applyFont="1" applyFill="1" applyAlignment="1" applyProtection="1">
      <alignment horizontal="center" vertical="center" wrapText="1"/>
      <protection locked="0"/>
    </xf>
    <xf numFmtId="0" fontId="47" fillId="23" borderId="2" xfId="0" applyFont="1" applyFill="1" applyBorder="1" applyAlignment="1" applyProtection="1">
      <alignment horizontal="center" vertical="center" wrapText="1"/>
      <protection locked="0"/>
    </xf>
    <xf numFmtId="0" fontId="47" fillId="23" borderId="3" xfId="0" applyFont="1" applyFill="1" applyBorder="1" applyAlignment="1" applyProtection="1">
      <alignment horizontal="center" vertical="center" wrapText="1"/>
      <protection locked="0"/>
    </xf>
    <xf numFmtId="0" fontId="47" fillId="23" borderId="6" xfId="0" applyFont="1" applyFill="1" applyBorder="1" applyAlignment="1" applyProtection="1">
      <alignment horizontal="center" vertical="center" wrapText="1"/>
      <protection locked="0"/>
    </xf>
    <xf numFmtId="0" fontId="47" fillId="23" borderId="7" xfId="0" applyFont="1" applyFill="1" applyBorder="1" applyAlignment="1" applyProtection="1">
      <alignment horizontal="center" vertical="center" wrapText="1"/>
      <protection locked="0"/>
    </xf>
    <xf numFmtId="0" fontId="47" fillId="23" borderId="16" xfId="0" applyFont="1" applyFill="1" applyBorder="1" applyAlignment="1" applyProtection="1">
      <alignment horizontal="center" vertical="center" wrapText="1"/>
      <protection locked="0"/>
    </xf>
    <xf numFmtId="0" fontId="42" fillId="27" borderId="9" xfId="3" applyFont="1" applyFill="1" applyBorder="1" applyAlignment="1" applyProtection="1">
      <alignment horizontal="center" vertical="center" wrapText="1"/>
      <protection locked="0"/>
    </xf>
    <xf numFmtId="0" fontId="42" fillId="27" borderId="10" xfId="3" applyFont="1" applyFill="1" applyBorder="1" applyAlignment="1" applyProtection="1">
      <alignment horizontal="center" vertical="center" wrapText="1"/>
      <protection locked="0"/>
    </xf>
    <xf numFmtId="0" fontId="42" fillId="27" borderId="10" xfId="7" applyFont="1" applyFill="1" applyBorder="1" applyAlignment="1" applyProtection="1">
      <alignment horizontal="center" vertical="center" wrapText="1"/>
      <protection locked="0"/>
    </xf>
    <xf numFmtId="0" fontId="42" fillId="25" borderId="10" xfId="7" applyFont="1" applyFill="1" applyBorder="1" applyAlignment="1" applyProtection="1">
      <alignment horizontal="center" vertical="center" wrapText="1"/>
      <protection locked="0"/>
    </xf>
    <xf numFmtId="0" fontId="42" fillId="24" borderId="10" xfId="6" applyFont="1" applyFill="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35" fillId="0" borderId="2" xfId="0" applyFont="1" applyBorder="1" applyAlignment="1" applyProtection="1">
      <alignment horizontal="center" vertical="center" wrapText="1"/>
      <protection locked="0"/>
    </xf>
    <xf numFmtId="0" fontId="35" fillId="0" borderId="4" xfId="0" applyFont="1" applyBorder="1" applyAlignment="1" applyProtection="1">
      <alignment horizontal="center" vertical="center" wrapText="1"/>
      <protection locked="0"/>
    </xf>
    <xf numFmtId="0" fontId="35" fillId="0" borderId="6" xfId="0" applyFont="1" applyBorder="1" applyAlignment="1" applyProtection="1">
      <alignment horizontal="center" vertical="center" wrapText="1"/>
      <protection locked="0"/>
    </xf>
    <xf numFmtId="0" fontId="35" fillId="0" borderId="8"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48" fillId="26" borderId="0" xfId="1" applyFont="1" applyFill="1" applyBorder="1" applyAlignment="1" applyProtection="1">
      <alignment horizontal="center" vertical="center" wrapText="1"/>
      <protection locked="0"/>
    </xf>
    <xf numFmtId="0" fontId="48" fillId="20" borderId="4" xfId="2" applyFont="1" applyFill="1" applyBorder="1" applyAlignment="1" applyProtection="1">
      <alignment horizontal="center" vertical="center" wrapText="1"/>
      <protection locked="0"/>
    </xf>
    <xf numFmtId="0" fontId="48" fillId="26" borderId="4" xfId="1" applyFont="1" applyFill="1" applyBorder="1" applyAlignment="1" applyProtection="1">
      <alignment horizontal="center" vertical="center" wrapText="1"/>
      <protection locked="0"/>
    </xf>
    <xf numFmtId="0" fontId="27" fillId="15" borderId="5" xfId="0" applyFont="1" applyFill="1" applyBorder="1" applyAlignment="1">
      <alignment horizontal="center" vertical="center"/>
    </xf>
    <xf numFmtId="0" fontId="28" fillId="16" borderId="5" xfId="0" applyFont="1" applyFill="1" applyBorder="1" applyAlignment="1">
      <alignment horizontal="center" vertical="center"/>
    </xf>
    <xf numFmtId="0" fontId="27" fillId="17" borderId="5" xfId="0" applyFont="1" applyFill="1" applyBorder="1" applyAlignment="1">
      <alignment horizontal="center" vertical="center"/>
    </xf>
    <xf numFmtId="0" fontId="28" fillId="20" borderId="5" xfId="0" applyFont="1" applyFill="1" applyBorder="1" applyAlignment="1">
      <alignment horizontal="center" vertical="center"/>
    </xf>
    <xf numFmtId="0" fontId="26" fillId="14" borderId="5" xfId="0" applyFont="1" applyFill="1" applyBorder="1" applyAlignment="1">
      <alignment horizontal="center" vertical="center"/>
    </xf>
    <xf numFmtId="0" fontId="26" fillId="14" borderId="9" xfId="0" applyFont="1" applyFill="1" applyBorder="1" applyAlignment="1">
      <alignment horizontal="center" vertical="center"/>
    </xf>
    <xf numFmtId="0" fontId="0" fillId="0" borderId="0" xfId="0" applyAlignment="1">
      <alignment horizontal="center" wrapText="1"/>
    </xf>
    <xf numFmtId="0" fontId="0" fillId="0" borderId="0" xfId="0" applyAlignment="1">
      <alignment horizontal="center" vertical="center" wrapText="1"/>
    </xf>
    <xf numFmtId="0" fontId="0" fillId="28" borderId="0" xfId="0" applyFill="1" applyAlignment="1">
      <alignment horizontal="center"/>
    </xf>
    <xf numFmtId="0" fontId="0" fillId="29" borderId="0" xfId="0" applyFill="1" applyAlignment="1">
      <alignment horizontal="center"/>
    </xf>
    <xf numFmtId="0" fontId="0" fillId="30" borderId="0" xfId="0" applyFill="1" applyAlignment="1">
      <alignment horizontal="center"/>
    </xf>
    <xf numFmtId="0" fontId="0" fillId="31" borderId="0" xfId="0" applyFill="1" applyAlignment="1">
      <alignment horizontal="center"/>
    </xf>
  </cellXfs>
  <cellStyles count="15">
    <cellStyle name="20% - Accent1" xfId="5" builtinId="30"/>
    <cellStyle name="40% - Accent2" xfId="6" builtinId="35"/>
    <cellStyle name="40% - Accent5" xfId="7" builtinId="47"/>
    <cellStyle name="60% - Accent6" xfId="8" builtinId="52"/>
    <cellStyle name="Bad" xfId="2" builtinId="27"/>
    <cellStyle name="Check Cell" xfId="4" builtinId="23"/>
    <cellStyle name="Good" xfId="1" builtinId="26"/>
    <cellStyle name="Hyperlink" xfId="10" builtinId="8"/>
    <cellStyle name="Moneda [0] 2" xfId="11" xr:uid="{00000000-0005-0000-0000-000008000000}"/>
    <cellStyle name="Neutral" xfId="3" builtinId="28"/>
    <cellStyle name="Normal" xfId="0" builtinId="0"/>
    <cellStyle name="Normal 2" xfId="9" xr:uid="{00000000-0005-0000-0000-00000B000000}"/>
    <cellStyle name="Normal 2 2" xfId="12" xr:uid="{00000000-0005-0000-0000-00000C000000}"/>
    <cellStyle name="Normal 3" xfId="13" xr:uid="{00000000-0005-0000-0000-00000D000000}"/>
    <cellStyle name="Normal 4" xfId="14" xr:uid="{00000000-0005-0000-0000-00000E000000}"/>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A0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95249</xdr:colOff>
      <xdr:row>0</xdr:row>
      <xdr:rowOff>113242</xdr:rowOff>
    </xdr:from>
    <xdr:to>
      <xdr:col>1</xdr:col>
      <xdr:colOff>876300</xdr:colOff>
      <xdr:row>1</xdr:row>
      <xdr:rowOff>404283</xdr:rowOff>
    </xdr:to>
    <xdr:pic>
      <xdr:nvPicPr>
        <xdr:cNvPr id="2" name="Imagen 1" descr="\\Mpramirez\mis documentos\Mis imágenes\Logo Igac_color_vert.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565149" y="113242"/>
          <a:ext cx="781051" cy="811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gonzale\Downloads\F1500-01%2017%20V2%20Matriz%20de%20Inventario%20de%20Activos%20de%20Informacion%20GEODES&#205;A_0309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ura/Documents/SJD/2020/DOCUMENTOS%20CONVENIO%20BM/C:/Users/agonzale/Downloads/F1500-01%2017%20V2%20Matriz%20de%20Inventario%20de%20Activos%20de%20Informacion%20GEODES&#205;A_0309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2)"/>
      <sheetName val="Matriz Original"/>
      <sheetName val="Matriz"/>
      <sheetName val="Listas"/>
      <sheetName val="3010.54-231"/>
      <sheetName val="3010.54-232"/>
      <sheetName val="3010.54-233"/>
      <sheetName val="3010.54-234"/>
      <sheetName val="3010.77"/>
      <sheetName val="3010.14-37"/>
      <sheetName val="RETENCIÓN DOCUMENTAL"/>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D45"/>
  <sheetViews>
    <sheetView tabSelected="1" zoomScale="85" zoomScaleNormal="85" zoomScaleSheetLayoutView="27" zoomScalePageLayoutView="110" workbookViewId="0">
      <pane ySplit="7" topLeftCell="A8" activePane="bottomLeft" state="frozen"/>
      <selection activeCell="G1" sqref="G1"/>
      <selection pane="bottomLeft" activeCell="D8" sqref="D8"/>
    </sheetView>
  </sheetViews>
  <sheetFormatPr defaultColWidth="11.44140625" defaultRowHeight="15.6" x14ac:dyDescent="0.3"/>
  <cols>
    <col min="1" max="1" width="6.109375" style="43" bestFit="1" customWidth="1"/>
    <col min="2" max="2" width="17.6640625" style="2" customWidth="1"/>
    <col min="3" max="3" width="18.109375" style="50" customWidth="1"/>
    <col min="4" max="4" width="22.44140625" style="46" customWidth="1"/>
    <col min="5" max="5" width="35.88671875" style="48" customWidth="1"/>
    <col min="6" max="6" width="17.33203125" style="2" customWidth="1"/>
    <col min="7" max="7" width="9.33203125" style="65" customWidth="1"/>
    <col min="8" max="8" width="9.33203125" style="72" customWidth="1"/>
    <col min="9" max="9" width="12.88671875" style="72" customWidth="1"/>
    <col min="10" max="10" width="14.44140625" style="72" customWidth="1"/>
    <col min="11" max="11" width="12.6640625" style="72" customWidth="1"/>
    <col min="12" max="12" width="11.88671875" style="72" customWidth="1"/>
    <col min="13" max="13" width="17.109375" style="65" customWidth="1"/>
    <col min="14" max="14" width="19" style="73" customWidth="1"/>
    <col min="15" max="15" width="15.88671875" style="72" customWidth="1"/>
    <col min="16" max="16" width="5.6640625" style="72" customWidth="1"/>
    <col min="17" max="17" width="15.88671875" style="72" customWidth="1"/>
    <col min="18" max="18" width="6" style="72" customWidth="1"/>
    <col min="19" max="19" width="15.88671875" style="72" customWidth="1"/>
    <col min="20" max="20" width="5.6640625" style="72" customWidth="1"/>
    <col min="21" max="21" width="15.88671875" style="65" customWidth="1"/>
    <col min="22" max="26" width="14.6640625" style="8" customWidth="1"/>
    <col min="27" max="28" width="44.33203125" style="8" customWidth="1"/>
    <col min="29" max="29" width="44.33203125" style="65" customWidth="1"/>
    <col min="30" max="30" width="44.33203125" style="8" customWidth="1"/>
    <col min="31" max="31" width="13.44140625" style="9" customWidth="1"/>
    <col min="32" max="32" width="14" style="2" customWidth="1"/>
    <col min="33" max="34" width="13.33203125" style="2" customWidth="1"/>
    <col min="35" max="35" width="30.109375" style="2" customWidth="1"/>
    <col min="36" max="36" width="16.88671875" style="72" customWidth="1"/>
    <col min="37" max="37" width="23.88671875" style="73" customWidth="1"/>
    <col min="38" max="38" width="20.6640625" style="73" customWidth="1"/>
    <col min="39" max="46" width="11.44140625" style="74"/>
    <col min="47" max="290" width="11.44140625" style="58"/>
    <col min="291" max="16384" width="11.44140625" style="2"/>
  </cols>
  <sheetData>
    <row r="1" spans="1:290" ht="41.25" customHeight="1" x14ac:dyDescent="0.3">
      <c r="A1" s="141"/>
      <c r="B1" s="142"/>
      <c r="C1" s="145" t="s">
        <v>246</v>
      </c>
      <c r="D1" s="146"/>
      <c r="E1" s="146"/>
      <c r="F1" s="146"/>
      <c r="G1" s="146"/>
      <c r="H1" s="146"/>
      <c r="I1" s="146"/>
      <c r="J1" s="146"/>
      <c r="K1" s="146"/>
      <c r="L1" s="146"/>
      <c r="M1" s="146"/>
      <c r="N1" s="146"/>
      <c r="O1" s="145" t="s">
        <v>246</v>
      </c>
      <c r="P1" s="146"/>
      <c r="Q1" s="146"/>
      <c r="R1" s="146"/>
      <c r="S1" s="146"/>
      <c r="T1" s="146"/>
      <c r="U1" s="146"/>
      <c r="V1" s="146"/>
      <c r="W1" s="146"/>
      <c r="X1" s="146"/>
      <c r="Y1" s="146"/>
      <c r="Z1" s="146"/>
      <c r="AA1" s="149" t="s">
        <v>0</v>
      </c>
      <c r="AB1" s="150"/>
      <c r="AC1" s="150"/>
      <c r="AD1" s="150"/>
      <c r="AE1" s="150"/>
      <c r="AF1" s="150"/>
      <c r="AG1" s="150"/>
      <c r="AH1" s="150"/>
      <c r="AI1" s="150"/>
      <c r="AJ1" s="150"/>
      <c r="AK1" s="151"/>
      <c r="AL1" s="1" t="s">
        <v>1</v>
      </c>
    </row>
    <row r="2" spans="1:290" ht="41.25" customHeight="1" x14ac:dyDescent="0.3">
      <c r="A2" s="143"/>
      <c r="B2" s="144"/>
      <c r="C2" s="147"/>
      <c r="D2" s="148"/>
      <c r="E2" s="148"/>
      <c r="F2" s="148"/>
      <c r="G2" s="148"/>
      <c r="H2" s="148"/>
      <c r="I2" s="148"/>
      <c r="J2" s="148"/>
      <c r="K2" s="148"/>
      <c r="L2" s="148"/>
      <c r="M2" s="148"/>
      <c r="N2" s="148"/>
      <c r="O2" s="147"/>
      <c r="P2" s="148"/>
      <c r="Q2" s="148"/>
      <c r="R2" s="148"/>
      <c r="S2" s="148"/>
      <c r="T2" s="148"/>
      <c r="U2" s="148"/>
      <c r="V2" s="148"/>
      <c r="W2" s="148"/>
      <c r="X2" s="148"/>
      <c r="Y2" s="148"/>
      <c r="Z2" s="148"/>
      <c r="AA2" s="152"/>
      <c r="AB2" s="153"/>
      <c r="AC2" s="153"/>
      <c r="AD2" s="153"/>
      <c r="AE2" s="153"/>
      <c r="AF2" s="153"/>
      <c r="AG2" s="153"/>
      <c r="AH2" s="153"/>
      <c r="AI2" s="153"/>
      <c r="AJ2" s="153"/>
      <c r="AK2" s="154"/>
      <c r="AL2" s="69">
        <v>43754</v>
      </c>
    </row>
    <row r="3" spans="1:290" s="116" customFormat="1" ht="17.100000000000001" customHeight="1" x14ac:dyDescent="0.3">
      <c r="A3" s="155" t="s">
        <v>2</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6" t="s">
        <v>3</v>
      </c>
      <c r="AB3" s="156"/>
      <c r="AC3" s="156"/>
      <c r="AD3" s="156"/>
      <c r="AE3" s="156"/>
      <c r="AF3" s="156"/>
      <c r="AG3" s="157" t="s">
        <v>2</v>
      </c>
      <c r="AH3" s="157"/>
      <c r="AI3" s="157"/>
      <c r="AJ3" s="157"/>
      <c r="AK3" s="157"/>
      <c r="AL3" s="157"/>
      <c r="AM3" s="114"/>
      <c r="AN3" s="114"/>
      <c r="AO3" s="114"/>
      <c r="AP3" s="114"/>
      <c r="AQ3" s="114"/>
      <c r="AR3" s="114"/>
      <c r="AS3" s="114"/>
      <c r="AT3" s="114"/>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c r="CZ3" s="115"/>
      <c r="DA3" s="115"/>
      <c r="DB3" s="115"/>
      <c r="DC3" s="115"/>
      <c r="DD3" s="115"/>
      <c r="DE3" s="115"/>
      <c r="DF3" s="115"/>
      <c r="DG3" s="115"/>
      <c r="DH3" s="115"/>
      <c r="DI3" s="115"/>
      <c r="DJ3" s="115"/>
      <c r="DK3" s="115"/>
      <c r="DL3" s="115"/>
      <c r="DM3" s="115"/>
      <c r="DN3" s="115"/>
      <c r="DO3" s="115"/>
      <c r="DP3" s="115"/>
      <c r="DQ3" s="115"/>
      <c r="DR3" s="115"/>
      <c r="DS3" s="115"/>
      <c r="DT3" s="115"/>
      <c r="DU3" s="115"/>
      <c r="DV3" s="115"/>
      <c r="DW3" s="115"/>
      <c r="DX3" s="115"/>
      <c r="DY3" s="115"/>
      <c r="DZ3" s="115"/>
      <c r="EA3" s="115"/>
      <c r="EB3" s="115"/>
      <c r="EC3" s="115"/>
      <c r="ED3" s="115"/>
      <c r="EE3" s="115"/>
      <c r="EF3" s="115"/>
      <c r="EG3" s="115"/>
      <c r="EH3" s="115"/>
      <c r="EI3" s="115"/>
      <c r="EJ3" s="115"/>
      <c r="EK3" s="115"/>
      <c r="EL3" s="115"/>
      <c r="EM3" s="115"/>
      <c r="EN3" s="115"/>
      <c r="EO3" s="115"/>
      <c r="EP3" s="115"/>
      <c r="EQ3" s="115"/>
      <c r="ER3" s="115"/>
      <c r="ES3" s="115"/>
      <c r="ET3" s="115"/>
      <c r="EU3" s="115"/>
      <c r="EV3" s="115"/>
      <c r="EW3" s="115"/>
      <c r="EX3" s="115"/>
      <c r="EY3" s="115"/>
      <c r="EZ3" s="115"/>
      <c r="FA3" s="115"/>
      <c r="FB3" s="115"/>
      <c r="FC3" s="115"/>
      <c r="FD3" s="115"/>
      <c r="FE3" s="115"/>
      <c r="FF3" s="115"/>
      <c r="FG3" s="115"/>
      <c r="FH3" s="115"/>
      <c r="FI3" s="115"/>
      <c r="FJ3" s="115"/>
      <c r="FK3" s="115"/>
      <c r="FL3" s="115"/>
      <c r="FM3" s="115"/>
      <c r="FN3" s="115"/>
      <c r="FO3" s="115"/>
      <c r="FP3" s="115"/>
      <c r="FQ3" s="115"/>
      <c r="FR3" s="115"/>
      <c r="FS3" s="115"/>
      <c r="FT3" s="115"/>
      <c r="FU3" s="115"/>
      <c r="FV3" s="115"/>
      <c r="FW3" s="115"/>
      <c r="FX3" s="115"/>
      <c r="FY3" s="115"/>
      <c r="FZ3" s="115"/>
      <c r="GA3" s="115"/>
      <c r="GB3" s="115"/>
      <c r="GC3" s="115"/>
      <c r="GD3" s="115"/>
      <c r="GE3" s="115"/>
      <c r="GF3" s="115"/>
      <c r="GG3" s="115"/>
      <c r="GH3" s="115"/>
      <c r="GI3" s="115"/>
      <c r="GJ3" s="115"/>
      <c r="GK3" s="115"/>
      <c r="GL3" s="115"/>
      <c r="GM3" s="115"/>
      <c r="GN3" s="115"/>
      <c r="GO3" s="115"/>
      <c r="GP3" s="115"/>
      <c r="GQ3" s="115"/>
      <c r="GR3" s="115"/>
      <c r="GS3" s="115"/>
      <c r="GT3" s="115"/>
      <c r="GU3" s="115"/>
      <c r="GV3" s="115"/>
      <c r="GW3" s="115"/>
      <c r="GX3" s="115"/>
      <c r="GY3" s="115"/>
      <c r="GZ3" s="115"/>
      <c r="HA3" s="115"/>
      <c r="HB3" s="115"/>
      <c r="HC3" s="115"/>
      <c r="HD3" s="115"/>
      <c r="HE3" s="115"/>
      <c r="HF3" s="115"/>
      <c r="HG3" s="115"/>
      <c r="HH3" s="115"/>
      <c r="HI3" s="115"/>
      <c r="HJ3" s="115"/>
      <c r="HK3" s="115"/>
      <c r="HL3" s="115"/>
      <c r="HM3" s="115"/>
      <c r="HN3" s="115"/>
      <c r="HO3" s="115"/>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c r="IV3" s="115"/>
      <c r="IW3" s="115"/>
      <c r="IX3" s="115"/>
      <c r="IY3" s="115"/>
      <c r="IZ3" s="115"/>
      <c r="JA3" s="115"/>
      <c r="JB3" s="115"/>
      <c r="JC3" s="115"/>
      <c r="JD3" s="115"/>
      <c r="JE3" s="115"/>
      <c r="JF3" s="115"/>
      <c r="JG3" s="115"/>
      <c r="JH3" s="115"/>
      <c r="JI3" s="115"/>
      <c r="JJ3" s="115"/>
      <c r="JK3" s="115"/>
      <c r="JL3" s="115"/>
      <c r="JM3" s="115"/>
      <c r="JN3" s="115"/>
      <c r="JO3" s="115"/>
      <c r="JP3" s="115"/>
      <c r="JQ3" s="115"/>
      <c r="JR3" s="115"/>
      <c r="JS3" s="115"/>
      <c r="JT3" s="115"/>
      <c r="JU3" s="115"/>
      <c r="JV3" s="115"/>
      <c r="JW3" s="115"/>
      <c r="JX3" s="115"/>
      <c r="JY3" s="115"/>
      <c r="JZ3" s="115"/>
      <c r="KA3" s="115"/>
      <c r="KB3" s="115"/>
      <c r="KC3" s="115"/>
      <c r="KD3" s="115"/>
    </row>
    <row r="4" spans="1:290" s="113" customFormat="1" ht="25.5" customHeight="1" x14ac:dyDescent="0.3">
      <c r="A4" s="136" t="s">
        <v>4</v>
      </c>
      <c r="B4" s="137"/>
      <c r="C4" s="137"/>
      <c r="D4" s="137"/>
      <c r="E4" s="137"/>
      <c r="F4" s="137"/>
      <c r="G4" s="137"/>
      <c r="H4" s="130" t="s">
        <v>5</v>
      </c>
      <c r="I4" s="130"/>
      <c r="J4" s="130"/>
      <c r="K4" s="130"/>
      <c r="L4" s="130"/>
      <c r="M4" s="130"/>
      <c r="N4" s="130"/>
      <c r="O4" s="138" t="s">
        <v>6</v>
      </c>
      <c r="P4" s="138"/>
      <c r="Q4" s="138"/>
      <c r="R4" s="138"/>
      <c r="S4" s="138"/>
      <c r="T4" s="138"/>
      <c r="U4" s="138"/>
      <c r="V4" s="139" t="s">
        <v>245</v>
      </c>
      <c r="W4" s="139"/>
      <c r="X4" s="139"/>
      <c r="Y4" s="139"/>
      <c r="Z4" s="139"/>
      <c r="AA4" s="140" t="s">
        <v>7</v>
      </c>
      <c r="AB4" s="140"/>
      <c r="AC4" s="140"/>
      <c r="AD4" s="140"/>
      <c r="AE4" s="140"/>
      <c r="AF4" s="140"/>
      <c r="AG4" s="130" t="s">
        <v>8</v>
      </c>
      <c r="AH4" s="130"/>
      <c r="AI4" s="130"/>
      <c r="AJ4" s="130"/>
      <c r="AK4" s="130"/>
      <c r="AL4" s="130"/>
      <c r="AM4" s="111"/>
      <c r="AN4" s="111"/>
      <c r="AO4" s="111"/>
      <c r="AP4" s="111"/>
      <c r="AQ4" s="111"/>
      <c r="AR4" s="111"/>
      <c r="AS4" s="111"/>
      <c r="AT4" s="111"/>
      <c r="AU4" s="112"/>
      <c r="AV4" s="112"/>
      <c r="AW4" s="112"/>
      <c r="AX4" s="112"/>
      <c r="AY4" s="112"/>
      <c r="AZ4" s="112"/>
      <c r="BA4" s="112"/>
      <c r="BB4" s="112"/>
      <c r="BC4" s="112"/>
      <c r="BD4" s="112"/>
      <c r="BE4" s="112"/>
      <c r="BF4" s="112"/>
      <c r="BG4" s="112"/>
      <c r="BH4" s="112"/>
      <c r="BI4" s="112"/>
      <c r="BJ4" s="112"/>
      <c r="BK4" s="112"/>
      <c r="BL4" s="112"/>
      <c r="BM4" s="112"/>
      <c r="BN4" s="112"/>
      <c r="BO4" s="112"/>
      <c r="BP4" s="112"/>
      <c r="BQ4" s="112"/>
      <c r="BR4" s="112"/>
      <c r="BS4" s="112"/>
      <c r="BT4" s="112"/>
      <c r="BU4" s="112"/>
      <c r="BV4" s="112"/>
      <c r="BW4" s="112"/>
      <c r="BX4" s="112"/>
      <c r="BY4" s="112"/>
      <c r="BZ4" s="112"/>
      <c r="CA4" s="112"/>
      <c r="CB4" s="112"/>
      <c r="CC4" s="112"/>
      <c r="CD4" s="112"/>
      <c r="CE4" s="112"/>
      <c r="CF4" s="112"/>
      <c r="CG4" s="112"/>
      <c r="CH4" s="112"/>
      <c r="CI4" s="112"/>
      <c r="CJ4" s="112"/>
      <c r="CK4" s="112"/>
      <c r="CL4" s="112"/>
      <c r="CM4" s="112"/>
      <c r="CN4" s="112"/>
      <c r="CO4" s="112"/>
      <c r="CP4" s="112"/>
      <c r="CQ4" s="112"/>
      <c r="CR4" s="112"/>
      <c r="CS4" s="112"/>
      <c r="CT4" s="112"/>
      <c r="CU4" s="112"/>
      <c r="CV4" s="112"/>
      <c r="CW4" s="112"/>
      <c r="CX4" s="112"/>
      <c r="CY4" s="112"/>
      <c r="CZ4" s="112"/>
      <c r="DA4" s="112"/>
      <c r="DB4" s="112"/>
      <c r="DC4" s="112"/>
      <c r="DD4" s="112"/>
      <c r="DE4" s="112"/>
      <c r="DF4" s="112"/>
      <c r="DG4" s="112"/>
      <c r="DH4" s="112"/>
      <c r="DI4" s="112"/>
      <c r="DJ4" s="112"/>
      <c r="DK4" s="112"/>
      <c r="DL4" s="112"/>
      <c r="DM4" s="112"/>
      <c r="DN4" s="112"/>
      <c r="DO4" s="112"/>
      <c r="DP4" s="112"/>
      <c r="DQ4" s="112"/>
      <c r="DR4" s="112"/>
      <c r="DS4" s="112"/>
      <c r="DT4" s="112"/>
      <c r="DU4" s="112"/>
      <c r="DV4" s="112"/>
      <c r="DW4" s="112"/>
      <c r="DX4" s="112"/>
      <c r="DY4" s="112"/>
      <c r="DZ4" s="112"/>
      <c r="EA4" s="112"/>
      <c r="EB4" s="112"/>
      <c r="EC4" s="112"/>
      <c r="ED4" s="112"/>
      <c r="EE4" s="112"/>
      <c r="EF4" s="112"/>
      <c r="EG4" s="112"/>
      <c r="EH4" s="112"/>
      <c r="EI4" s="112"/>
      <c r="EJ4" s="112"/>
      <c r="EK4" s="112"/>
      <c r="EL4" s="112"/>
      <c r="EM4" s="112"/>
      <c r="EN4" s="112"/>
      <c r="EO4" s="112"/>
      <c r="EP4" s="112"/>
      <c r="EQ4" s="112"/>
      <c r="ER4" s="112"/>
      <c r="ES4" s="112"/>
      <c r="ET4" s="112"/>
      <c r="EU4" s="112"/>
      <c r="EV4" s="112"/>
      <c r="EW4" s="112"/>
      <c r="EX4" s="112"/>
      <c r="EY4" s="112"/>
      <c r="EZ4" s="112"/>
      <c r="FA4" s="112"/>
      <c r="FB4" s="112"/>
      <c r="FC4" s="112"/>
      <c r="FD4" s="112"/>
      <c r="FE4" s="112"/>
      <c r="FF4" s="112"/>
      <c r="FG4" s="112"/>
      <c r="FH4" s="112"/>
      <c r="FI4" s="112"/>
      <c r="FJ4" s="112"/>
      <c r="FK4" s="112"/>
      <c r="FL4" s="112"/>
      <c r="FM4" s="112"/>
      <c r="FN4" s="112"/>
      <c r="FO4" s="112"/>
      <c r="FP4" s="112"/>
      <c r="FQ4" s="112"/>
      <c r="FR4" s="112"/>
      <c r="FS4" s="112"/>
      <c r="FT4" s="112"/>
      <c r="FU4" s="112"/>
      <c r="FV4" s="112"/>
      <c r="FW4" s="112"/>
      <c r="FX4" s="112"/>
      <c r="FY4" s="112"/>
      <c r="FZ4" s="112"/>
      <c r="GA4" s="112"/>
      <c r="GB4" s="112"/>
      <c r="GC4" s="112"/>
      <c r="GD4" s="112"/>
      <c r="GE4" s="112"/>
      <c r="GF4" s="112"/>
      <c r="GG4" s="112"/>
      <c r="GH4" s="112"/>
      <c r="GI4" s="112"/>
      <c r="GJ4" s="112"/>
      <c r="GK4" s="112"/>
      <c r="GL4" s="112"/>
      <c r="GM4" s="112"/>
      <c r="GN4" s="112"/>
      <c r="GO4" s="112"/>
      <c r="GP4" s="112"/>
      <c r="GQ4" s="112"/>
      <c r="GR4" s="112"/>
      <c r="GS4" s="112"/>
      <c r="GT4" s="112"/>
      <c r="GU4" s="112"/>
      <c r="GV4" s="112"/>
      <c r="GW4" s="112"/>
      <c r="GX4" s="112"/>
      <c r="GY4" s="112"/>
      <c r="GZ4" s="112"/>
      <c r="HA4" s="112"/>
      <c r="HB4" s="112"/>
      <c r="HC4" s="112"/>
      <c r="HD4" s="112"/>
      <c r="HE4" s="112"/>
      <c r="HF4" s="112"/>
      <c r="HG4" s="112"/>
      <c r="HH4" s="112"/>
      <c r="HI4" s="112"/>
      <c r="HJ4" s="112"/>
      <c r="HK4" s="112"/>
      <c r="HL4" s="112"/>
      <c r="HM4" s="112"/>
      <c r="HN4" s="112"/>
      <c r="HO4" s="112"/>
      <c r="HP4" s="112"/>
      <c r="HQ4" s="112"/>
      <c r="HR4" s="112"/>
      <c r="HS4" s="112"/>
      <c r="HT4" s="112"/>
      <c r="HU4" s="112"/>
      <c r="HV4" s="112"/>
      <c r="HW4" s="112"/>
      <c r="HX4" s="112"/>
      <c r="HY4" s="112"/>
      <c r="HZ4" s="112"/>
      <c r="IA4" s="112"/>
      <c r="IB4" s="112"/>
      <c r="IC4" s="112"/>
      <c r="ID4" s="112"/>
      <c r="IE4" s="112"/>
      <c r="IF4" s="112"/>
      <c r="IG4" s="112"/>
      <c r="IH4" s="112"/>
      <c r="II4" s="112"/>
      <c r="IJ4" s="112"/>
      <c r="IK4" s="112"/>
      <c r="IL4" s="112"/>
      <c r="IM4" s="112"/>
      <c r="IN4" s="112"/>
      <c r="IO4" s="112"/>
      <c r="IP4" s="112"/>
      <c r="IQ4" s="112"/>
      <c r="IR4" s="112"/>
      <c r="IS4" s="112"/>
      <c r="IT4" s="112"/>
      <c r="IU4" s="112"/>
      <c r="IV4" s="112"/>
      <c r="IW4" s="112"/>
      <c r="IX4" s="112"/>
      <c r="IY4" s="112"/>
      <c r="IZ4" s="112"/>
      <c r="JA4" s="112"/>
      <c r="JB4" s="112"/>
      <c r="JC4" s="112"/>
      <c r="JD4" s="112"/>
      <c r="JE4" s="112"/>
      <c r="JF4" s="112"/>
      <c r="JG4" s="112"/>
      <c r="JH4" s="112"/>
      <c r="JI4" s="112"/>
      <c r="JJ4" s="112"/>
      <c r="JK4" s="112"/>
      <c r="JL4" s="112"/>
      <c r="JM4" s="112"/>
      <c r="JN4" s="112"/>
      <c r="JO4" s="112"/>
      <c r="JP4" s="112"/>
      <c r="JQ4" s="112"/>
      <c r="JR4" s="112"/>
      <c r="JS4" s="112"/>
      <c r="JT4" s="112"/>
      <c r="JU4" s="112"/>
      <c r="JV4" s="112"/>
      <c r="JW4" s="112"/>
      <c r="JX4" s="112"/>
      <c r="JY4" s="112"/>
      <c r="JZ4" s="112"/>
      <c r="KA4" s="112"/>
      <c r="KB4" s="112"/>
      <c r="KC4" s="112"/>
      <c r="KD4" s="112"/>
    </row>
    <row r="5" spans="1:290" s="120" customFormat="1" ht="12.75" customHeight="1" x14ac:dyDescent="0.3">
      <c r="A5" s="129" t="s">
        <v>9</v>
      </c>
      <c r="B5" s="129" t="s">
        <v>10</v>
      </c>
      <c r="C5" s="129" t="s">
        <v>11</v>
      </c>
      <c r="D5" s="129" t="s">
        <v>12</v>
      </c>
      <c r="E5" s="129" t="s">
        <v>13</v>
      </c>
      <c r="F5" s="129" t="s">
        <v>14</v>
      </c>
      <c r="G5" s="129" t="s">
        <v>15</v>
      </c>
      <c r="H5" s="129" t="s">
        <v>16</v>
      </c>
      <c r="I5" s="127" t="s">
        <v>17</v>
      </c>
      <c r="J5" s="131" t="s">
        <v>18</v>
      </c>
      <c r="K5" s="132"/>
      <c r="L5" s="127" t="s">
        <v>19</v>
      </c>
      <c r="M5" s="127" t="s">
        <v>20</v>
      </c>
      <c r="N5" s="127" t="s">
        <v>21</v>
      </c>
      <c r="O5" s="127" t="s">
        <v>22</v>
      </c>
      <c r="P5" s="117"/>
      <c r="Q5" s="127" t="s">
        <v>23</v>
      </c>
      <c r="R5" s="117"/>
      <c r="S5" s="127" t="s">
        <v>24</v>
      </c>
      <c r="T5" s="117"/>
      <c r="U5" s="127" t="s">
        <v>25</v>
      </c>
      <c r="V5" s="127" t="s">
        <v>26</v>
      </c>
      <c r="W5" s="127" t="s">
        <v>27</v>
      </c>
      <c r="X5" s="127" t="s">
        <v>28</v>
      </c>
      <c r="Y5" s="127" t="s">
        <v>29</v>
      </c>
      <c r="Z5" s="127" t="s">
        <v>30</v>
      </c>
      <c r="AA5" s="127" t="s">
        <v>227</v>
      </c>
      <c r="AB5" s="127" t="s">
        <v>228</v>
      </c>
      <c r="AC5" s="127" t="s">
        <v>247</v>
      </c>
      <c r="AD5" s="127" t="s">
        <v>31</v>
      </c>
      <c r="AE5" s="127" t="s">
        <v>32</v>
      </c>
      <c r="AF5" s="127" t="s">
        <v>33</v>
      </c>
      <c r="AG5" s="127" t="s">
        <v>34</v>
      </c>
      <c r="AH5" s="127" t="s">
        <v>35</v>
      </c>
      <c r="AI5" s="129" t="s">
        <v>36</v>
      </c>
      <c r="AJ5" s="127" t="s">
        <v>37</v>
      </c>
      <c r="AK5" s="129" t="s">
        <v>38</v>
      </c>
      <c r="AL5" s="129"/>
      <c r="AM5" s="118"/>
      <c r="AN5" s="118"/>
      <c r="AO5" s="118"/>
      <c r="AP5" s="118"/>
      <c r="AQ5" s="118"/>
      <c r="AR5" s="118"/>
      <c r="AS5" s="118"/>
      <c r="AT5" s="118"/>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c r="CK5" s="119"/>
      <c r="CL5" s="119"/>
      <c r="CM5" s="119"/>
      <c r="CN5" s="119"/>
      <c r="CO5" s="119"/>
      <c r="CP5" s="119"/>
      <c r="CQ5" s="119"/>
      <c r="CR5" s="119"/>
      <c r="CS5" s="119"/>
      <c r="CT5" s="119"/>
      <c r="CU5" s="119"/>
      <c r="CV5" s="119"/>
      <c r="CW5" s="119"/>
      <c r="CX5" s="119"/>
      <c r="CY5" s="119"/>
      <c r="CZ5" s="119"/>
      <c r="DA5" s="119"/>
      <c r="DB5" s="119"/>
      <c r="DC5" s="119"/>
      <c r="DD5" s="119"/>
      <c r="DE5" s="119"/>
      <c r="DF5" s="119"/>
      <c r="DG5" s="119"/>
      <c r="DH5" s="119"/>
      <c r="DI5" s="119"/>
      <c r="DJ5" s="119"/>
      <c r="DK5" s="119"/>
      <c r="DL5" s="119"/>
      <c r="DM5" s="119"/>
      <c r="DN5" s="119"/>
      <c r="DO5" s="119"/>
      <c r="DP5" s="119"/>
      <c r="DQ5" s="119"/>
      <c r="DR5" s="119"/>
      <c r="DS5" s="119"/>
      <c r="DT5" s="119"/>
      <c r="DU5" s="119"/>
      <c r="DV5" s="119"/>
      <c r="DW5" s="119"/>
      <c r="DX5" s="119"/>
      <c r="DY5" s="119"/>
      <c r="DZ5" s="119"/>
      <c r="EA5" s="119"/>
      <c r="EB5" s="119"/>
      <c r="EC5" s="119"/>
      <c r="ED5" s="119"/>
      <c r="EE5" s="119"/>
      <c r="EF5" s="119"/>
      <c r="EG5" s="119"/>
      <c r="EH5" s="119"/>
      <c r="EI5" s="119"/>
      <c r="EJ5" s="119"/>
      <c r="EK5" s="119"/>
      <c r="EL5" s="119"/>
      <c r="EM5" s="119"/>
      <c r="EN5" s="119"/>
      <c r="EO5" s="119"/>
      <c r="EP5" s="119"/>
      <c r="EQ5" s="119"/>
      <c r="ER5" s="119"/>
      <c r="ES5" s="119"/>
      <c r="ET5" s="119"/>
      <c r="EU5" s="119"/>
      <c r="EV5" s="119"/>
      <c r="EW5" s="119"/>
      <c r="EX5" s="119"/>
      <c r="EY5" s="119"/>
      <c r="EZ5" s="119"/>
      <c r="FA5" s="119"/>
      <c r="FB5" s="119"/>
      <c r="FC5" s="119"/>
      <c r="FD5" s="119"/>
      <c r="FE5" s="119"/>
      <c r="FF5" s="119"/>
      <c r="FG5" s="119"/>
      <c r="FH5" s="119"/>
      <c r="FI5" s="119"/>
      <c r="FJ5" s="119"/>
      <c r="FK5" s="119"/>
      <c r="FL5" s="119"/>
      <c r="FM5" s="119"/>
      <c r="FN5" s="119"/>
      <c r="FO5" s="119"/>
      <c r="FP5" s="119"/>
      <c r="FQ5" s="119"/>
      <c r="FR5" s="119"/>
      <c r="FS5" s="119"/>
      <c r="FT5" s="119"/>
      <c r="FU5" s="119"/>
      <c r="FV5" s="119"/>
      <c r="FW5" s="119"/>
      <c r="FX5" s="119"/>
      <c r="FY5" s="119"/>
      <c r="FZ5" s="119"/>
      <c r="GA5" s="119"/>
      <c r="GB5" s="119"/>
      <c r="GC5" s="119"/>
      <c r="GD5" s="119"/>
      <c r="GE5" s="119"/>
      <c r="GF5" s="119"/>
      <c r="GG5" s="119"/>
      <c r="GH5" s="119"/>
      <c r="GI5" s="119"/>
      <c r="GJ5" s="119"/>
      <c r="GK5" s="119"/>
      <c r="GL5" s="119"/>
      <c r="GM5" s="119"/>
      <c r="GN5" s="119"/>
      <c r="GO5" s="119"/>
      <c r="GP5" s="119"/>
      <c r="GQ5" s="119"/>
      <c r="GR5" s="119"/>
      <c r="GS5" s="119"/>
      <c r="GT5" s="119"/>
      <c r="GU5" s="119"/>
      <c r="GV5" s="119"/>
      <c r="GW5" s="119"/>
      <c r="GX5" s="119"/>
      <c r="GY5" s="119"/>
      <c r="GZ5" s="119"/>
      <c r="HA5" s="119"/>
      <c r="HB5" s="119"/>
      <c r="HC5" s="119"/>
      <c r="HD5" s="119"/>
      <c r="HE5" s="119"/>
      <c r="HF5" s="119"/>
      <c r="HG5" s="119"/>
      <c r="HH5" s="119"/>
      <c r="HI5" s="119"/>
      <c r="HJ5" s="119"/>
      <c r="HK5" s="119"/>
      <c r="HL5" s="119"/>
      <c r="HM5" s="119"/>
      <c r="HN5" s="119"/>
      <c r="HO5" s="119"/>
      <c r="HP5" s="119"/>
      <c r="HQ5" s="119"/>
      <c r="HR5" s="119"/>
      <c r="HS5" s="119"/>
      <c r="HT5" s="119"/>
      <c r="HU5" s="119"/>
      <c r="HV5" s="119"/>
      <c r="HW5" s="119"/>
      <c r="HX5" s="119"/>
      <c r="HY5" s="119"/>
      <c r="HZ5" s="119"/>
      <c r="IA5" s="119"/>
      <c r="IB5" s="119"/>
      <c r="IC5" s="119"/>
      <c r="ID5" s="119"/>
      <c r="IE5" s="119"/>
      <c r="IF5" s="119"/>
      <c r="IG5" s="119"/>
      <c r="IH5" s="119"/>
      <c r="II5" s="119"/>
      <c r="IJ5" s="119"/>
      <c r="IK5" s="119"/>
      <c r="IL5" s="119"/>
      <c r="IM5" s="119"/>
      <c r="IN5" s="119"/>
      <c r="IO5" s="119"/>
      <c r="IP5" s="119"/>
      <c r="IQ5" s="119"/>
      <c r="IR5" s="119"/>
      <c r="IS5" s="119"/>
      <c r="IT5" s="119"/>
      <c r="IU5" s="119"/>
      <c r="IV5" s="119"/>
      <c r="IW5" s="119"/>
      <c r="IX5" s="119"/>
      <c r="IY5" s="119"/>
      <c r="IZ5" s="119"/>
      <c r="JA5" s="119"/>
      <c r="JB5" s="119"/>
      <c r="JC5" s="119"/>
      <c r="JD5" s="119"/>
      <c r="JE5" s="119"/>
      <c r="JF5" s="119"/>
      <c r="JG5" s="119"/>
      <c r="JH5" s="119"/>
      <c r="JI5" s="119"/>
      <c r="JJ5" s="119"/>
      <c r="JK5" s="119"/>
      <c r="JL5" s="119"/>
      <c r="JM5" s="119"/>
      <c r="JN5" s="119"/>
      <c r="JO5" s="119"/>
      <c r="JP5" s="119"/>
      <c r="JQ5" s="119"/>
      <c r="JR5" s="119"/>
      <c r="JS5" s="119"/>
      <c r="JT5" s="119"/>
      <c r="JU5" s="119"/>
      <c r="JV5" s="119"/>
      <c r="JW5" s="119"/>
      <c r="JX5" s="119"/>
      <c r="JY5" s="119"/>
      <c r="JZ5" s="119"/>
      <c r="KA5" s="119"/>
      <c r="KB5" s="119"/>
      <c r="KC5" s="119"/>
      <c r="KD5" s="119"/>
    </row>
    <row r="6" spans="1:290" s="122" customFormat="1" ht="12.75" customHeight="1" x14ac:dyDescent="0.3">
      <c r="A6" s="129"/>
      <c r="B6" s="129"/>
      <c r="C6" s="129"/>
      <c r="D6" s="129"/>
      <c r="E6" s="129"/>
      <c r="F6" s="129"/>
      <c r="G6" s="129"/>
      <c r="H6" s="129"/>
      <c r="I6" s="128"/>
      <c r="J6" s="133"/>
      <c r="K6" s="134"/>
      <c r="L6" s="128"/>
      <c r="M6" s="128"/>
      <c r="N6" s="128"/>
      <c r="O6" s="128"/>
      <c r="P6" s="121"/>
      <c r="Q6" s="128"/>
      <c r="R6" s="121"/>
      <c r="S6" s="128"/>
      <c r="T6" s="121"/>
      <c r="U6" s="128"/>
      <c r="V6" s="128" t="s">
        <v>26</v>
      </c>
      <c r="W6" s="128" t="s">
        <v>27</v>
      </c>
      <c r="X6" s="128"/>
      <c r="Y6" s="128"/>
      <c r="Z6" s="128"/>
      <c r="AA6" s="128"/>
      <c r="AB6" s="128"/>
      <c r="AC6" s="128" t="s">
        <v>27</v>
      </c>
      <c r="AD6" s="128"/>
      <c r="AE6" s="128"/>
      <c r="AF6" s="128"/>
      <c r="AG6" s="128"/>
      <c r="AH6" s="128"/>
      <c r="AI6" s="129"/>
      <c r="AJ6" s="128"/>
      <c r="AK6" s="129"/>
      <c r="AL6" s="129"/>
      <c r="AM6" s="118"/>
      <c r="AN6" s="118"/>
      <c r="AO6" s="118"/>
      <c r="AP6" s="118"/>
      <c r="AQ6" s="118"/>
      <c r="AR6" s="118"/>
      <c r="AS6" s="118"/>
      <c r="AT6" s="118"/>
      <c r="AU6" s="119"/>
      <c r="AV6" s="119"/>
      <c r="AW6" s="119"/>
      <c r="AX6" s="119"/>
      <c r="AY6" s="119"/>
      <c r="AZ6" s="119"/>
      <c r="BA6" s="119"/>
      <c r="BB6" s="119"/>
      <c r="BC6" s="119"/>
      <c r="BD6" s="119"/>
      <c r="BE6" s="119"/>
      <c r="BF6" s="119"/>
      <c r="BG6" s="119"/>
      <c r="BH6" s="119"/>
      <c r="BI6" s="119"/>
      <c r="BJ6" s="119"/>
      <c r="BK6" s="119"/>
      <c r="BL6" s="119"/>
      <c r="BM6" s="119"/>
      <c r="BN6" s="119"/>
      <c r="BO6" s="119"/>
      <c r="BP6" s="119"/>
      <c r="BQ6" s="119"/>
      <c r="BR6" s="119"/>
      <c r="BS6" s="119"/>
      <c r="BT6" s="119"/>
      <c r="BU6" s="119"/>
      <c r="BV6" s="119"/>
      <c r="BW6" s="119"/>
      <c r="BX6" s="119"/>
      <c r="BY6" s="119"/>
      <c r="BZ6" s="119"/>
      <c r="CA6" s="119"/>
      <c r="CB6" s="119"/>
      <c r="CC6" s="119"/>
      <c r="CD6" s="119"/>
      <c r="CE6" s="119"/>
      <c r="CF6" s="119"/>
      <c r="CG6" s="119"/>
      <c r="CH6" s="119"/>
      <c r="CI6" s="119"/>
      <c r="CJ6" s="119"/>
      <c r="CK6" s="119"/>
      <c r="CL6" s="119"/>
      <c r="CM6" s="119"/>
      <c r="CN6" s="119"/>
      <c r="CO6" s="119"/>
      <c r="CP6" s="119"/>
      <c r="CQ6" s="119"/>
      <c r="CR6" s="119"/>
      <c r="CS6" s="119"/>
      <c r="CT6" s="119"/>
      <c r="CU6" s="119"/>
      <c r="CV6" s="119"/>
      <c r="CW6" s="119"/>
      <c r="CX6" s="119"/>
      <c r="CY6" s="119"/>
      <c r="CZ6" s="119"/>
      <c r="DA6" s="119"/>
      <c r="DB6" s="119"/>
      <c r="DC6" s="119"/>
      <c r="DD6" s="119"/>
      <c r="DE6" s="119"/>
      <c r="DF6" s="119"/>
      <c r="DG6" s="119"/>
      <c r="DH6" s="119"/>
      <c r="DI6" s="119"/>
      <c r="DJ6" s="119"/>
      <c r="DK6" s="119"/>
      <c r="DL6" s="119"/>
      <c r="DM6" s="119"/>
      <c r="DN6" s="119"/>
      <c r="DO6" s="119"/>
      <c r="DP6" s="119"/>
      <c r="DQ6" s="119"/>
      <c r="DR6" s="119"/>
      <c r="DS6" s="119"/>
      <c r="DT6" s="119"/>
      <c r="DU6" s="119"/>
      <c r="DV6" s="119"/>
      <c r="DW6" s="119"/>
      <c r="DX6" s="119"/>
      <c r="DY6" s="119"/>
      <c r="DZ6" s="119"/>
      <c r="EA6" s="119"/>
      <c r="EB6" s="119"/>
      <c r="EC6" s="119"/>
      <c r="ED6" s="119"/>
      <c r="EE6" s="119"/>
      <c r="EF6" s="119"/>
      <c r="EG6" s="119"/>
      <c r="EH6" s="119"/>
      <c r="EI6" s="119"/>
      <c r="EJ6" s="119"/>
      <c r="EK6" s="119"/>
      <c r="EL6" s="119"/>
      <c r="EM6" s="119"/>
      <c r="EN6" s="119"/>
      <c r="EO6" s="119"/>
      <c r="EP6" s="119"/>
      <c r="EQ6" s="119"/>
      <c r="ER6" s="119"/>
      <c r="ES6" s="119"/>
      <c r="ET6" s="119"/>
      <c r="EU6" s="119"/>
      <c r="EV6" s="119"/>
      <c r="EW6" s="119"/>
      <c r="EX6" s="119"/>
      <c r="EY6" s="119"/>
      <c r="EZ6" s="119"/>
      <c r="FA6" s="119"/>
      <c r="FB6" s="119"/>
      <c r="FC6" s="119"/>
      <c r="FD6" s="119"/>
      <c r="FE6" s="119"/>
      <c r="FF6" s="119"/>
      <c r="FG6" s="119"/>
      <c r="FH6" s="119"/>
      <c r="FI6" s="119"/>
      <c r="FJ6" s="119"/>
      <c r="FK6" s="119"/>
      <c r="FL6" s="119"/>
      <c r="FM6" s="119"/>
      <c r="FN6" s="119"/>
      <c r="FO6" s="119"/>
      <c r="FP6" s="119"/>
      <c r="FQ6" s="119"/>
      <c r="FR6" s="119"/>
      <c r="FS6" s="119"/>
      <c r="FT6" s="119"/>
      <c r="FU6" s="119"/>
      <c r="FV6" s="119"/>
      <c r="FW6" s="119"/>
      <c r="FX6" s="119"/>
      <c r="FY6" s="119"/>
      <c r="FZ6" s="119"/>
      <c r="GA6" s="119"/>
      <c r="GB6" s="119"/>
      <c r="GC6" s="119"/>
      <c r="GD6" s="119"/>
      <c r="GE6" s="119"/>
      <c r="GF6" s="119"/>
      <c r="GG6" s="119"/>
      <c r="GH6" s="119"/>
      <c r="GI6" s="119"/>
      <c r="GJ6" s="119"/>
      <c r="GK6" s="119"/>
      <c r="GL6" s="119"/>
      <c r="GM6" s="119"/>
      <c r="GN6" s="119"/>
      <c r="GO6" s="119"/>
      <c r="GP6" s="119"/>
      <c r="GQ6" s="119"/>
      <c r="GR6" s="119"/>
      <c r="GS6" s="119"/>
      <c r="GT6" s="119"/>
      <c r="GU6" s="119"/>
      <c r="GV6" s="119"/>
      <c r="GW6" s="119"/>
      <c r="GX6" s="119"/>
      <c r="GY6" s="119"/>
      <c r="GZ6" s="119"/>
      <c r="HA6" s="119"/>
      <c r="HB6" s="119"/>
      <c r="HC6" s="119"/>
      <c r="HD6" s="119"/>
      <c r="HE6" s="119"/>
      <c r="HF6" s="119"/>
      <c r="HG6" s="119"/>
      <c r="HH6" s="119"/>
      <c r="HI6" s="119"/>
      <c r="HJ6" s="119"/>
      <c r="HK6" s="119"/>
      <c r="HL6" s="119"/>
      <c r="HM6" s="119"/>
      <c r="HN6" s="119"/>
      <c r="HO6" s="119"/>
      <c r="HP6" s="119"/>
      <c r="HQ6" s="119"/>
      <c r="HR6" s="119"/>
      <c r="HS6" s="119"/>
      <c r="HT6" s="119"/>
      <c r="HU6" s="119"/>
      <c r="HV6" s="119"/>
      <c r="HW6" s="119"/>
      <c r="HX6" s="119"/>
      <c r="HY6" s="119"/>
      <c r="HZ6" s="119"/>
      <c r="IA6" s="119"/>
      <c r="IB6" s="119"/>
      <c r="IC6" s="119"/>
      <c r="ID6" s="119"/>
      <c r="IE6" s="119"/>
      <c r="IF6" s="119"/>
      <c r="IG6" s="119"/>
      <c r="IH6" s="119"/>
      <c r="II6" s="119"/>
      <c r="IJ6" s="119"/>
      <c r="IK6" s="119"/>
      <c r="IL6" s="119"/>
      <c r="IM6" s="119"/>
      <c r="IN6" s="119"/>
      <c r="IO6" s="119"/>
      <c r="IP6" s="119"/>
      <c r="IQ6" s="119"/>
      <c r="IR6" s="119"/>
      <c r="IS6" s="119"/>
      <c r="IT6" s="119"/>
      <c r="IU6" s="119"/>
      <c r="IV6" s="119"/>
      <c r="IW6" s="119"/>
      <c r="IX6" s="119"/>
      <c r="IY6" s="119"/>
      <c r="IZ6" s="119"/>
      <c r="JA6" s="119"/>
      <c r="JB6" s="119"/>
      <c r="JC6" s="119"/>
      <c r="JD6" s="119"/>
      <c r="JE6" s="119"/>
      <c r="JF6" s="119"/>
      <c r="JG6" s="119"/>
      <c r="JH6" s="119"/>
      <c r="JI6" s="119"/>
      <c r="JJ6" s="119"/>
      <c r="JK6" s="119"/>
      <c r="JL6" s="119"/>
      <c r="JM6" s="119"/>
      <c r="JN6" s="119"/>
      <c r="JO6" s="119"/>
      <c r="JP6" s="119"/>
      <c r="JQ6" s="119"/>
      <c r="JR6" s="119"/>
      <c r="JS6" s="119"/>
      <c r="JT6" s="119"/>
      <c r="JU6" s="119"/>
      <c r="JV6" s="119"/>
      <c r="JW6" s="119"/>
      <c r="JX6" s="119"/>
      <c r="JY6" s="119"/>
      <c r="JZ6" s="119"/>
      <c r="KA6" s="119"/>
      <c r="KB6" s="119"/>
      <c r="KC6" s="119"/>
      <c r="KD6" s="119"/>
    </row>
    <row r="7" spans="1:290" s="125" customFormat="1" ht="24" x14ac:dyDescent="0.3">
      <c r="A7" s="127"/>
      <c r="B7" s="127"/>
      <c r="C7" s="127"/>
      <c r="D7" s="127"/>
      <c r="E7" s="127"/>
      <c r="F7" s="127"/>
      <c r="G7" s="127"/>
      <c r="H7" s="127"/>
      <c r="I7" s="128"/>
      <c r="J7" s="117" t="s">
        <v>39</v>
      </c>
      <c r="K7" s="117" t="s">
        <v>40</v>
      </c>
      <c r="L7" s="128"/>
      <c r="M7" s="128"/>
      <c r="N7" s="128"/>
      <c r="O7" s="128"/>
      <c r="P7" s="121" t="s">
        <v>41</v>
      </c>
      <c r="Q7" s="128"/>
      <c r="R7" s="121" t="s">
        <v>42</v>
      </c>
      <c r="S7" s="128"/>
      <c r="T7" s="121" t="s">
        <v>43</v>
      </c>
      <c r="U7" s="128"/>
      <c r="V7" s="128"/>
      <c r="W7" s="128"/>
      <c r="X7" s="128"/>
      <c r="Y7" s="128"/>
      <c r="Z7" s="128"/>
      <c r="AA7" s="128"/>
      <c r="AB7" s="135"/>
      <c r="AC7" s="128"/>
      <c r="AD7" s="128"/>
      <c r="AE7" s="128"/>
      <c r="AF7" s="128"/>
      <c r="AG7" s="128"/>
      <c r="AH7" s="128"/>
      <c r="AI7" s="117" t="s">
        <v>44</v>
      </c>
      <c r="AJ7" s="128"/>
      <c r="AK7" s="121" t="s">
        <v>45</v>
      </c>
      <c r="AL7" s="121" t="s">
        <v>46</v>
      </c>
      <c r="AM7" s="123"/>
      <c r="AN7" s="123"/>
      <c r="AO7" s="123"/>
      <c r="AP7" s="123"/>
      <c r="AQ7" s="123"/>
      <c r="AR7" s="123"/>
      <c r="AS7" s="123"/>
      <c r="AT7" s="123"/>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4"/>
      <c r="CF7" s="124"/>
      <c r="CG7" s="124"/>
      <c r="CH7" s="124"/>
      <c r="CI7" s="124"/>
      <c r="CJ7" s="124"/>
      <c r="CK7" s="124"/>
      <c r="CL7" s="124"/>
      <c r="CM7" s="124"/>
      <c r="CN7" s="124"/>
      <c r="CO7" s="124"/>
      <c r="CP7" s="124"/>
      <c r="CQ7" s="124"/>
      <c r="CR7" s="124"/>
      <c r="CS7" s="124"/>
      <c r="CT7" s="124"/>
      <c r="CU7" s="124"/>
      <c r="CV7" s="124"/>
      <c r="CW7" s="124"/>
      <c r="CX7" s="124"/>
      <c r="CY7" s="124"/>
      <c r="CZ7" s="124"/>
      <c r="DA7" s="124"/>
      <c r="DB7" s="124"/>
      <c r="DC7" s="124"/>
      <c r="DD7" s="124"/>
      <c r="DE7" s="124"/>
      <c r="DF7" s="124"/>
      <c r="DG7" s="124"/>
      <c r="DH7" s="124"/>
      <c r="DI7" s="124"/>
      <c r="DJ7" s="124"/>
      <c r="DK7" s="124"/>
      <c r="DL7" s="124"/>
      <c r="DM7" s="124"/>
      <c r="DN7" s="124"/>
      <c r="DO7" s="124"/>
      <c r="DP7" s="124"/>
      <c r="DQ7" s="124"/>
      <c r="DR7" s="124"/>
      <c r="DS7" s="124"/>
      <c r="DT7" s="124"/>
      <c r="DU7" s="124"/>
      <c r="DV7" s="124"/>
      <c r="DW7" s="124"/>
      <c r="DX7" s="124"/>
      <c r="DY7" s="124"/>
      <c r="DZ7" s="124"/>
      <c r="EA7" s="124"/>
      <c r="EB7" s="124"/>
      <c r="EC7" s="124"/>
      <c r="ED7" s="124"/>
      <c r="EE7" s="124"/>
      <c r="EF7" s="124"/>
      <c r="EG7" s="124"/>
      <c r="EH7" s="124"/>
      <c r="EI7" s="124"/>
      <c r="EJ7" s="124"/>
      <c r="EK7" s="124"/>
      <c r="EL7" s="124"/>
      <c r="EM7" s="124"/>
      <c r="EN7" s="124"/>
      <c r="EO7" s="124"/>
      <c r="EP7" s="124"/>
      <c r="EQ7" s="124"/>
      <c r="ER7" s="124"/>
      <c r="ES7" s="124"/>
      <c r="ET7" s="124"/>
      <c r="EU7" s="124"/>
      <c r="EV7" s="124"/>
      <c r="EW7" s="124"/>
      <c r="EX7" s="124"/>
      <c r="EY7" s="124"/>
      <c r="EZ7" s="124"/>
      <c r="FA7" s="124"/>
      <c r="FB7" s="124"/>
      <c r="FC7" s="124"/>
      <c r="FD7" s="124"/>
      <c r="FE7" s="124"/>
      <c r="FF7" s="124"/>
      <c r="FG7" s="124"/>
      <c r="FH7" s="124"/>
      <c r="FI7" s="124"/>
      <c r="FJ7" s="124"/>
      <c r="FK7" s="124"/>
      <c r="FL7" s="124"/>
      <c r="FM7" s="124"/>
      <c r="FN7" s="124"/>
      <c r="FO7" s="124"/>
      <c r="FP7" s="124"/>
      <c r="FQ7" s="124"/>
      <c r="FR7" s="124"/>
      <c r="FS7" s="124"/>
      <c r="FT7" s="124"/>
      <c r="FU7" s="124"/>
      <c r="FV7" s="124"/>
      <c r="FW7" s="124"/>
      <c r="FX7" s="124"/>
      <c r="FY7" s="124"/>
      <c r="FZ7" s="124"/>
      <c r="GA7" s="124"/>
      <c r="GB7" s="124"/>
      <c r="GC7" s="124"/>
      <c r="GD7" s="124"/>
      <c r="GE7" s="124"/>
      <c r="GF7" s="124"/>
      <c r="GG7" s="124"/>
      <c r="GH7" s="124"/>
      <c r="GI7" s="124"/>
      <c r="GJ7" s="124"/>
      <c r="GK7" s="124"/>
      <c r="GL7" s="124"/>
      <c r="GM7" s="124"/>
      <c r="GN7" s="124"/>
      <c r="GO7" s="124"/>
      <c r="GP7" s="124"/>
      <c r="GQ7" s="124"/>
      <c r="GR7" s="124"/>
      <c r="GS7" s="124"/>
      <c r="GT7" s="124"/>
      <c r="GU7" s="124"/>
      <c r="GV7" s="124"/>
      <c r="GW7" s="124"/>
      <c r="GX7" s="124"/>
      <c r="GY7" s="124"/>
      <c r="GZ7" s="124"/>
      <c r="HA7" s="124"/>
      <c r="HB7" s="124"/>
      <c r="HC7" s="124"/>
      <c r="HD7" s="124"/>
      <c r="HE7" s="124"/>
      <c r="HF7" s="124"/>
      <c r="HG7" s="124"/>
      <c r="HH7" s="124"/>
      <c r="HI7" s="124"/>
      <c r="HJ7" s="124"/>
      <c r="HK7" s="124"/>
      <c r="HL7" s="124"/>
      <c r="HM7" s="124"/>
      <c r="HN7" s="124"/>
      <c r="HO7" s="124"/>
      <c r="HP7" s="124"/>
      <c r="HQ7" s="124"/>
      <c r="HR7" s="124"/>
      <c r="HS7" s="124"/>
      <c r="HT7" s="124"/>
      <c r="HU7" s="124"/>
      <c r="HV7" s="124"/>
      <c r="HW7" s="124"/>
      <c r="HX7" s="124"/>
      <c r="HY7" s="124"/>
      <c r="HZ7" s="124"/>
      <c r="IA7" s="124"/>
      <c r="IB7" s="124"/>
      <c r="IC7" s="124"/>
      <c r="ID7" s="124"/>
      <c r="IE7" s="124"/>
      <c r="IF7" s="124"/>
      <c r="IG7" s="124"/>
      <c r="IH7" s="124"/>
      <c r="II7" s="124"/>
      <c r="IJ7" s="124"/>
      <c r="IK7" s="124"/>
      <c r="IL7" s="124"/>
      <c r="IM7" s="124"/>
      <c r="IN7" s="124"/>
      <c r="IO7" s="124"/>
      <c r="IP7" s="124"/>
      <c r="IQ7" s="124"/>
      <c r="IR7" s="124"/>
      <c r="IS7" s="124"/>
      <c r="IT7" s="124"/>
      <c r="IU7" s="124"/>
      <c r="IV7" s="124"/>
      <c r="IW7" s="124"/>
      <c r="IX7" s="124"/>
      <c r="IY7" s="124"/>
      <c r="IZ7" s="124"/>
      <c r="JA7" s="124"/>
      <c r="JB7" s="124"/>
      <c r="JC7" s="124"/>
      <c r="JD7" s="124"/>
      <c r="JE7" s="124"/>
      <c r="JF7" s="124"/>
      <c r="JG7" s="124"/>
      <c r="JH7" s="124"/>
      <c r="JI7" s="124"/>
      <c r="JJ7" s="124"/>
      <c r="JK7" s="124"/>
      <c r="JL7" s="124"/>
      <c r="JM7" s="124"/>
      <c r="JN7" s="124"/>
      <c r="JO7" s="124"/>
      <c r="JP7" s="124"/>
      <c r="JQ7" s="124"/>
      <c r="JR7" s="124"/>
      <c r="JS7" s="124"/>
      <c r="JT7" s="124"/>
      <c r="JU7" s="124"/>
      <c r="JV7" s="124"/>
      <c r="JW7" s="124"/>
      <c r="JX7" s="124"/>
      <c r="JY7" s="124"/>
      <c r="JZ7" s="124"/>
      <c r="KA7" s="124"/>
      <c r="KB7" s="124"/>
      <c r="KC7" s="124"/>
      <c r="KD7" s="124"/>
    </row>
    <row r="8" spans="1:290" s="3" customFormat="1" ht="144" x14ac:dyDescent="0.3">
      <c r="A8" s="41">
        <v>1</v>
      </c>
      <c r="B8" s="75" t="s">
        <v>263</v>
      </c>
      <c r="C8" s="75" t="s">
        <v>248</v>
      </c>
      <c r="D8" s="76" t="s">
        <v>215</v>
      </c>
      <c r="E8" s="76" t="s">
        <v>100</v>
      </c>
      <c r="F8" s="77" t="s">
        <v>47</v>
      </c>
      <c r="G8" s="78" t="s">
        <v>48</v>
      </c>
      <c r="H8" s="78" t="s">
        <v>49</v>
      </c>
      <c r="I8" s="78" t="s">
        <v>59</v>
      </c>
      <c r="J8" s="78" t="s">
        <v>101</v>
      </c>
      <c r="K8" s="78" t="s">
        <v>48</v>
      </c>
      <c r="L8" s="78" t="s">
        <v>102</v>
      </c>
      <c r="M8" s="78" t="s">
        <v>51</v>
      </c>
      <c r="N8" s="80" t="s">
        <v>103</v>
      </c>
      <c r="O8" s="78" t="s">
        <v>62</v>
      </c>
      <c r="P8" s="109">
        <f t="shared" ref="P8:P14" si="0">IF(O8="No Clasificada",5,IF(O8="Información Pública / Pública =Bajo",1,IF(O8="Clasificada / Uso Interno = Medio",3,IF(O8="Pública Reservada / Confidencial =Alta",5,))))</f>
        <v>5</v>
      </c>
      <c r="Q8" s="78" t="s">
        <v>58</v>
      </c>
      <c r="R8" s="109">
        <f t="shared" ref="R8:R14" si="1">IF(Q8="No Clasificada",5,IF(Q8="Bajo",1,IF(Q8="Medio",3,IF(Q8="Alto",5,))))</f>
        <v>5</v>
      </c>
      <c r="S8" s="78" t="s">
        <v>58</v>
      </c>
      <c r="T8" s="109">
        <f t="shared" ref="T8:T19" si="2">IF(S8="No Clasificada",5,IF(S8="Bajo",1,IF(S8="Medio",3,IF(S8="Alto",5,))))</f>
        <v>5</v>
      </c>
      <c r="U8" s="109" t="str">
        <f t="shared" ref="U8:U19" si="3">IF(OR(P8=0,R8=0,T8=0),"FALTAN DATOS",IF(AND(P8=1,R8=1,T8=1),"BAJO",(IF(OR(AND(P8=5,R8=5),AND(R8=5,T8=5),AND(P8=5,T8=5),AND(P8=5,R8=5,T8=5)),"ALTA","MEDIA"))))</f>
        <v>ALTA</v>
      </c>
      <c r="V8" s="78" t="s">
        <v>55</v>
      </c>
      <c r="W8" s="79" t="s">
        <v>55</v>
      </c>
      <c r="X8" s="78" t="s">
        <v>54</v>
      </c>
      <c r="Y8" s="79" t="s">
        <v>55</v>
      </c>
      <c r="Z8" s="78" t="s">
        <v>54</v>
      </c>
      <c r="AA8" s="78" t="s">
        <v>244</v>
      </c>
      <c r="AB8" s="68" t="s">
        <v>239</v>
      </c>
      <c r="AC8" s="78" t="s">
        <v>232</v>
      </c>
      <c r="AD8" s="67" t="s">
        <v>230</v>
      </c>
      <c r="AE8" s="66">
        <v>43839</v>
      </c>
      <c r="AF8" s="67" t="s">
        <v>229</v>
      </c>
      <c r="AG8" s="51"/>
      <c r="AH8" s="51"/>
      <c r="AI8" s="77" t="s">
        <v>132</v>
      </c>
      <c r="AJ8" s="78" t="s">
        <v>54</v>
      </c>
      <c r="AK8" s="80">
        <v>43677</v>
      </c>
      <c r="AL8" s="80" t="s">
        <v>48</v>
      </c>
      <c r="AM8" s="98"/>
      <c r="AN8" s="98"/>
      <c r="AO8" s="98"/>
      <c r="AP8" s="98"/>
      <c r="AQ8" s="98"/>
      <c r="AR8" s="98"/>
      <c r="AS8" s="98"/>
      <c r="AT8" s="98"/>
      <c r="AU8" s="98"/>
      <c r="AV8" s="98"/>
      <c r="AW8" s="98"/>
      <c r="AX8" s="98"/>
      <c r="AY8" s="98"/>
      <c r="AZ8" s="98"/>
      <c r="BA8" s="98"/>
      <c r="BB8" s="98"/>
      <c r="BC8" s="98"/>
      <c r="BD8" s="98"/>
      <c r="BE8" s="98"/>
      <c r="BF8" s="98"/>
      <c r="BG8" s="98"/>
      <c r="BH8" s="98"/>
      <c r="BI8" s="98"/>
      <c r="BJ8" s="98"/>
      <c r="BK8" s="98"/>
      <c r="BL8" s="98"/>
      <c r="BM8" s="98"/>
      <c r="BN8" s="98"/>
      <c r="BO8" s="98"/>
      <c r="BP8" s="98"/>
      <c r="BQ8" s="98"/>
      <c r="BR8" s="98"/>
      <c r="BS8" s="98"/>
      <c r="BT8" s="98"/>
      <c r="BU8" s="98"/>
      <c r="BV8" s="98"/>
      <c r="BW8" s="98"/>
      <c r="BX8" s="98"/>
      <c r="BY8" s="98"/>
      <c r="BZ8" s="98"/>
      <c r="CA8" s="98"/>
      <c r="CB8" s="98"/>
      <c r="CC8" s="98"/>
      <c r="CD8" s="98"/>
      <c r="CE8" s="98"/>
      <c r="CF8" s="98"/>
      <c r="CG8" s="98"/>
      <c r="CH8" s="98"/>
      <c r="CI8" s="98"/>
      <c r="CJ8" s="98"/>
      <c r="CK8" s="98"/>
      <c r="CL8" s="98"/>
      <c r="CM8" s="98"/>
      <c r="CN8" s="98"/>
      <c r="CO8" s="98"/>
      <c r="CP8" s="98"/>
      <c r="CQ8" s="98"/>
      <c r="CR8" s="98"/>
      <c r="CS8" s="98"/>
      <c r="CT8" s="98"/>
      <c r="CU8" s="98"/>
      <c r="CV8" s="98"/>
      <c r="CW8" s="98"/>
      <c r="CX8" s="98"/>
      <c r="CY8" s="98"/>
      <c r="CZ8" s="98"/>
      <c r="DA8" s="98"/>
      <c r="DB8" s="98"/>
      <c r="DC8" s="98"/>
      <c r="DD8" s="98"/>
      <c r="DE8" s="98"/>
      <c r="DF8" s="98"/>
      <c r="DG8" s="98"/>
      <c r="DH8" s="98"/>
      <c r="DI8" s="98"/>
      <c r="DJ8" s="98"/>
      <c r="DK8" s="98"/>
      <c r="DL8" s="98"/>
      <c r="DM8" s="98"/>
      <c r="DN8" s="98"/>
      <c r="DO8" s="98"/>
      <c r="DP8" s="98"/>
      <c r="DQ8" s="98"/>
      <c r="DR8" s="98"/>
      <c r="DS8" s="98"/>
      <c r="DT8" s="98"/>
      <c r="DU8" s="98"/>
      <c r="DV8" s="98"/>
      <c r="DW8" s="98"/>
      <c r="DX8" s="98"/>
      <c r="DY8" s="98"/>
      <c r="DZ8" s="98"/>
      <c r="EA8" s="98"/>
      <c r="EB8" s="98"/>
      <c r="EC8" s="98"/>
      <c r="ED8" s="98"/>
      <c r="EE8" s="98"/>
      <c r="EF8" s="98"/>
      <c r="EG8" s="98"/>
      <c r="EH8" s="98"/>
      <c r="EI8" s="98"/>
      <c r="EJ8" s="98"/>
      <c r="EK8" s="98"/>
      <c r="EL8" s="98"/>
      <c r="EM8" s="98"/>
      <c r="EN8" s="98"/>
      <c r="EO8" s="98"/>
      <c r="EP8" s="98"/>
      <c r="EQ8" s="98"/>
      <c r="ER8" s="98"/>
      <c r="ES8" s="98"/>
      <c r="ET8" s="98"/>
      <c r="EU8" s="98"/>
      <c r="EV8" s="98"/>
      <c r="EW8" s="98"/>
      <c r="EX8" s="98"/>
      <c r="EY8" s="98"/>
      <c r="EZ8" s="98"/>
      <c r="FA8" s="98"/>
      <c r="FB8" s="98"/>
      <c r="FC8" s="98"/>
      <c r="FD8" s="98"/>
      <c r="FE8" s="98"/>
      <c r="FF8" s="98"/>
      <c r="FG8" s="98"/>
      <c r="FH8" s="98"/>
      <c r="FI8" s="98"/>
      <c r="FJ8" s="98"/>
      <c r="FK8" s="98"/>
      <c r="FL8" s="98"/>
      <c r="FM8" s="98"/>
      <c r="FN8" s="98"/>
      <c r="FO8" s="98"/>
      <c r="FP8" s="98"/>
      <c r="FQ8" s="98"/>
      <c r="FR8" s="98"/>
      <c r="FS8" s="98"/>
      <c r="FT8" s="98"/>
      <c r="FU8" s="98"/>
      <c r="FV8" s="98"/>
      <c r="FW8" s="98"/>
      <c r="FX8" s="98"/>
      <c r="FY8" s="98"/>
      <c r="FZ8" s="98"/>
      <c r="GA8" s="98"/>
      <c r="GB8" s="98"/>
      <c r="GC8" s="98"/>
      <c r="GD8" s="98"/>
      <c r="GE8" s="98"/>
      <c r="GF8" s="98"/>
      <c r="GG8" s="98"/>
      <c r="GH8" s="98"/>
      <c r="GI8" s="98"/>
      <c r="GJ8" s="98"/>
      <c r="GK8" s="98"/>
      <c r="GL8" s="98"/>
      <c r="GM8" s="98"/>
      <c r="GN8" s="98"/>
      <c r="GO8" s="98"/>
      <c r="GP8" s="98"/>
      <c r="GQ8" s="98"/>
      <c r="GR8" s="98"/>
      <c r="GS8" s="98"/>
      <c r="GT8" s="98"/>
      <c r="GU8" s="98"/>
      <c r="GV8" s="98"/>
      <c r="GW8" s="98"/>
      <c r="GX8" s="98"/>
      <c r="GY8" s="98"/>
      <c r="GZ8" s="98"/>
      <c r="HA8" s="98"/>
      <c r="HB8" s="98"/>
      <c r="HC8" s="98"/>
      <c r="HD8" s="98"/>
      <c r="HE8" s="98"/>
      <c r="HF8" s="98"/>
      <c r="HG8" s="98"/>
      <c r="HH8" s="98"/>
      <c r="HI8" s="98"/>
      <c r="HJ8" s="98"/>
      <c r="HK8" s="98"/>
      <c r="HL8" s="98"/>
      <c r="HM8" s="98"/>
      <c r="HN8" s="98"/>
      <c r="HO8" s="98"/>
      <c r="HP8" s="98"/>
      <c r="HQ8" s="98"/>
      <c r="HR8" s="98"/>
      <c r="HS8" s="98"/>
      <c r="HT8" s="98"/>
      <c r="HU8" s="98"/>
      <c r="HV8" s="98"/>
      <c r="HW8" s="98"/>
      <c r="HX8" s="98"/>
      <c r="HY8" s="98"/>
      <c r="HZ8" s="98"/>
      <c r="IA8" s="98"/>
      <c r="IB8" s="98"/>
      <c r="IC8" s="98"/>
      <c r="ID8" s="98"/>
      <c r="IE8" s="98"/>
      <c r="IF8" s="98"/>
      <c r="IG8" s="98"/>
      <c r="IH8" s="98"/>
      <c r="II8" s="98"/>
      <c r="IJ8" s="98"/>
      <c r="IK8" s="98"/>
      <c r="IL8" s="98"/>
      <c r="IM8" s="98"/>
      <c r="IN8" s="98"/>
      <c r="IO8" s="98"/>
      <c r="IP8" s="98"/>
      <c r="IQ8" s="98"/>
      <c r="IR8" s="98"/>
      <c r="IS8" s="98"/>
      <c r="IT8" s="98"/>
      <c r="IU8" s="98"/>
      <c r="IV8" s="98"/>
      <c r="IW8" s="98"/>
      <c r="IX8" s="98"/>
      <c r="IY8" s="98"/>
      <c r="IZ8" s="98"/>
      <c r="JA8" s="98"/>
      <c r="JB8" s="98"/>
      <c r="JC8" s="98"/>
      <c r="JD8" s="98"/>
      <c r="JE8" s="98"/>
      <c r="JF8" s="98"/>
      <c r="JG8" s="98"/>
      <c r="JH8" s="98"/>
      <c r="JI8" s="98"/>
      <c r="JJ8" s="98"/>
      <c r="JK8" s="98"/>
      <c r="JL8" s="98"/>
      <c r="JM8" s="98"/>
      <c r="JN8" s="98"/>
      <c r="JO8" s="98"/>
      <c r="JP8" s="98"/>
      <c r="JQ8" s="98"/>
      <c r="JR8" s="98"/>
      <c r="JS8" s="98"/>
      <c r="JT8" s="98"/>
      <c r="JU8" s="98"/>
      <c r="JV8" s="98"/>
      <c r="JW8" s="98"/>
      <c r="JX8" s="98"/>
      <c r="JY8" s="98"/>
      <c r="JZ8" s="98"/>
      <c r="KA8" s="98"/>
      <c r="KB8" s="98"/>
      <c r="KC8" s="98"/>
      <c r="KD8" s="98"/>
    </row>
    <row r="9" spans="1:290" s="4" customFormat="1" ht="57.6" x14ac:dyDescent="0.3">
      <c r="A9" s="44">
        <v>2</v>
      </c>
      <c r="B9" s="75" t="s">
        <v>263</v>
      </c>
      <c r="C9" s="75" t="s">
        <v>248</v>
      </c>
      <c r="D9" s="76" t="s">
        <v>216</v>
      </c>
      <c r="E9" s="76" t="s">
        <v>104</v>
      </c>
      <c r="F9" s="77" t="s">
        <v>47</v>
      </c>
      <c r="G9" s="78" t="s">
        <v>48</v>
      </c>
      <c r="H9" s="78" t="s">
        <v>49</v>
      </c>
      <c r="I9" s="78" t="s">
        <v>59</v>
      </c>
      <c r="J9" s="78" t="s">
        <v>105</v>
      </c>
      <c r="K9" s="78" t="s">
        <v>48</v>
      </c>
      <c r="L9" s="78" t="s">
        <v>102</v>
      </c>
      <c r="M9" s="78" t="s">
        <v>51</v>
      </c>
      <c r="N9" s="80" t="s">
        <v>103</v>
      </c>
      <c r="O9" s="78" t="s">
        <v>57</v>
      </c>
      <c r="P9" s="109">
        <f t="shared" si="0"/>
        <v>1</v>
      </c>
      <c r="Q9" s="79" t="s">
        <v>53</v>
      </c>
      <c r="R9" s="109">
        <f t="shared" si="1"/>
        <v>3</v>
      </c>
      <c r="S9" s="78" t="s">
        <v>53</v>
      </c>
      <c r="T9" s="109">
        <f t="shared" si="2"/>
        <v>3</v>
      </c>
      <c r="U9" s="109" t="str">
        <f t="shared" si="3"/>
        <v>MEDIA</v>
      </c>
      <c r="V9" s="78" t="s">
        <v>55</v>
      </c>
      <c r="W9" s="78" t="s">
        <v>54</v>
      </c>
      <c r="X9" s="78" t="s">
        <v>54</v>
      </c>
      <c r="Y9" s="78" t="s">
        <v>54</v>
      </c>
      <c r="Z9" s="78" t="s">
        <v>54</v>
      </c>
      <c r="AA9" s="99" t="s">
        <v>48</v>
      </c>
      <c r="AB9" s="99" t="s">
        <v>48</v>
      </c>
      <c r="AC9" s="99" t="s">
        <v>48</v>
      </c>
      <c r="AD9" s="99" t="s">
        <v>48</v>
      </c>
      <c r="AE9" s="57">
        <v>43839</v>
      </c>
      <c r="AF9" s="99" t="s">
        <v>48</v>
      </c>
      <c r="AG9" s="51"/>
      <c r="AH9" s="51"/>
      <c r="AI9" s="77" t="s">
        <v>133</v>
      </c>
      <c r="AJ9" s="78" t="s">
        <v>54</v>
      </c>
      <c r="AK9" s="82">
        <v>43692</v>
      </c>
      <c r="AL9" s="80" t="s">
        <v>48</v>
      </c>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c r="DO9" s="60"/>
      <c r="DP9" s="60"/>
      <c r="DQ9" s="60"/>
      <c r="DR9" s="60"/>
      <c r="DS9" s="60"/>
      <c r="DT9" s="60"/>
      <c r="DU9" s="60"/>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60"/>
      <c r="FE9" s="60"/>
      <c r="FF9" s="60"/>
      <c r="FG9" s="60"/>
      <c r="FH9" s="60"/>
      <c r="FI9" s="60"/>
      <c r="FJ9" s="60"/>
      <c r="FK9" s="60"/>
      <c r="FL9" s="60"/>
      <c r="FM9" s="60"/>
      <c r="FN9" s="60"/>
      <c r="FO9" s="60"/>
      <c r="FP9" s="60"/>
      <c r="FQ9" s="60"/>
      <c r="FR9" s="60"/>
      <c r="FS9" s="60"/>
      <c r="FT9" s="60"/>
      <c r="FU9" s="60"/>
      <c r="FV9" s="60"/>
      <c r="FW9" s="60"/>
      <c r="FX9" s="60"/>
      <c r="FY9" s="60"/>
      <c r="FZ9" s="60"/>
      <c r="GA9" s="60"/>
      <c r="GB9" s="60"/>
      <c r="GC9" s="60"/>
      <c r="GD9" s="60"/>
      <c r="GE9" s="60"/>
      <c r="GF9" s="60"/>
      <c r="GG9" s="60"/>
      <c r="GH9" s="60"/>
      <c r="GI9" s="60"/>
      <c r="GJ9" s="60"/>
      <c r="GK9" s="60"/>
      <c r="GL9" s="60"/>
      <c r="GM9" s="60"/>
      <c r="GN9" s="60"/>
      <c r="GO9" s="60"/>
      <c r="GP9" s="60"/>
      <c r="GQ9" s="60"/>
      <c r="GR9" s="60"/>
      <c r="GS9" s="60"/>
      <c r="GT9" s="60"/>
      <c r="GU9" s="60"/>
      <c r="GV9" s="60"/>
      <c r="GW9" s="60"/>
      <c r="GX9" s="60"/>
      <c r="GY9" s="60"/>
      <c r="GZ9" s="60"/>
      <c r="HA9" s="60"/>
      <c r="HB9" s="60"/>
      <c r="HC9" s="60"/>
      <c r="HD9" s="60"/>
      <c r="HE9" s="60"/>
      <c r="HF9" s="60"/>
      <c r="HG9" s="60"/>
      <c r="HH9" s="60"/>
      <c r="HI9" s="60"/>
      <c r="HJ9" s="60"/>
      <c r="HK9" s="60"/>
      <c r="HL9" s="60"/>
      <c r="HM9" s="60"/>
      <c r="HN9" s="60"/>
      <c r="HO9" s="60"/>
      <c r="HP9" s="60"/>
      <c r="HQ9" s="60"/>
      <c r="HR9" s="60"/>
      <c r="HS9" s="60"/>
      <c r="HT9" s="60"/>
      <c r="HU9" s="60"/>
      <c r="HV9" s="60"/>
      <c r="HW9" s="60"/>
      <c r="HX9" s="60"/>
      <c r="HY9" s="60"/>
      <c r="HZ9" s="60"/>
      <c r="IA9" s="60"/>
      <c r="IB9" s="60"/>
      <c r="IC9" s="60"/>
      <c r="ID9" s="60"/>
      <c r="IE9" s="60"/>
      <c r="IF9" s="60"/>
      <c r="IG9" s="60"/>
      <c r="IH9" s="60"/>
      <c r="II9" s="60"/>
      <c r="IJ9" s="60"/>
      <c r="IK9" s="60"/>
      <c r="IL9" s="60"/>
      <c r="IM9" s="60"/>
      <c r="IN9" s="60"/>
      <c r="IO9" s="60"/>
      <c r="IP9" s="60"/>
      <c r="IQ9" s="60"/>
      <c r="IR9" s="60"/>
      <c r="IS9" s="60"/>
      <c r="IT9" s="60"/>
      <c r="IU9" s="60"/>
      <c r="IV9" s="60"/>
      <c r="IW9" s="60"/>
      <c r="IX9" s="60"/>
      <c r="IY9" s="60"/>
      <c r="IZ9" s="60"/>
      <c r="JA9" s="60"/>
      <c r="JB9" s="60"/>
      <c r="JC9" s="60"/>
      <c r="JD9" s="60"/>
      <c r="JE9" s="60"/>
      <c r="JF9" s="60"/>
      <c r="JG9" s="60"/>
      <c r="JH9" s="60"/>
      <c r="JI9" s="60"/>
      <c r="JJ9" s="60"/>
      <c r="JK9" s="60"/>
      <c r="JL9" s="60"/>
      <c r="JM9" s="60"/>
      <c r="JN9" s="60"/>
      <c r="JO9" s="60"/>
      <c r="JP9" s="60"/>
      <c r="JQ9" s="60"/>
      <c r="JR9" s="60"/>
      <c r="JS9" s="60"/>
      <c r="JT9" s="60"/>
      <c r="JU9" s="60"/>
      <c r="JV9" s="60"/>
      <c r="JW9" s="60"/>
      <c r="JX9" s="60"/>
      <c r="JY9" s="60"/>
      <c r="JZ9" s="60"/>
      <c r="KA9" s="60"/>
      <c r="KB9" s="60"/>
      <c r="KC9" s="60"/>
      <c r="KD9" s="60"/>
    </row>
    <row r="10" spans="1:290" s="4" customFormat="1" ht="172.8" x14ac:dyDescent="0.3">
      <c r="A10" s="41">
        <v>3</v>
      </c>
      <c r="B10" s="75" t="s">
        <v>263</v>
      </c>
      <c r="C10" s="75" t="s">
        <v>248</v>
      </c>
      <c r="D10" s="76" t="s">
        <v>106</v>
      </c>
      <c r="E10" s="76" t="s">
        <v>242</v>
      </c>
      <c r="F10" s="77" t="s">
        <v>47</v>
      </c>
      <c r="G10" s="78" t="s">
        <v>48</v>
      </c>
      <c r="H10" s="78" t="s">
        <v>49</v>
      </c>
      <c r="I10" s="78" t="s">
        <v>59</v>
      </c>
      <c r="J10" s="78" t="s">
        <v>107</v>
      </c>
      <c r="K10" s="78" t="s">
        <v>48</v>
      </c>
      <c r="L10" s="78" t="s">
        <v>102</v>
      </c>
      <c r="M10" s="78" t="s">
        <v>51</v>
      </c>
      <c r="N10" s="80" t="s">
        <v>103</v>
      </c>
      <c r="O10" s="89" t="s">
        <v>62</v>
      </c>
      <c r="P10" s="109">
        <f t="shared" si="0"/>
        <v>5</v>
      </c>
      <c r="Q10" s="79" t="s">
        <v>58</v>
      </c>
      <c r="R10" s="109">
        <f t="shared" si="1"/>
        <v>5</v>
      </c>
      <c r="S10" s="78" t="s">
        <v>58</v>
      </c>
      <c r="T10" s="109">
        <f t="shared" si="2"/>
        <v>5</v>
      </c>
      <c r="U10" s="109" t="str">
        <f t="shared" si="3"/>
        <v>ALTA</v>
      </c>
      <c r="V10" s="79" t="s">
        <v>55</v>
      </c>
      <c r="W10" s="79" t="s">
        <v>55</v>
      </c>
      <c r="X10" s="79" t="s">
        <v>55</v>
      </c>
      <c r="Y10" s="79" t="s">
        <v>55</v>
      </c>
      <c r="Z10" s="79" t="s">
        <v>131</v>
      </c>
      <c r="AA10" s="78" t="s">
        <v>244</v>
      </c>
      <c r="AB10" s="68" t="s">
        <v>243</v>
      </c>
      <c r="AC10" s="78" t="s">
        <v>233</v>
      </c>
      <c r="AD10" s="67" t="s">
        <v>238</v>
      </c>
      <c r="AE10" s="66">
        <v>43839</v>
      </c>
      <c r="AF10" s="100" t="s">
        <v>229</v>
      </c>
      <c r="AG10" s="51"/>
      <c r="AH10" s="51"/>
      <c r="AI10" s="77" t="s">
        <v>134</v>
      </c>
      <c r="AJ10" s="78" t="s">
        <v>54</v>
      </c>
      <c r="AK10" s="82">
        <v>43692</v>
      </c>
      <c r="AL10" s="80" t="s">
        <v>48</v>
      </c>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1"/>
      <c r="BY10" s="61"/>
      <c r="BZ10" s="61"/>
      <c r="CA10" s="61"/>
      <c r="CB10" s="61"/>
      <c r="CC10" s="61"/>
      <c r="CD10" s="61"/>
      <c r="CE10" s="61"/>
      <c r="CF10" s="61"/>
      <c r="CG10" s="61"/>
      <c r="CH10" s="61"/>
      <c r="CI10" s="61"/>
      <c r="CJ10" s="61"/>
      <c r="CK10" s="61"/>
      <c r="CL10" s="61"/>
      <c r="CM10" s="61"/>
      <c r="CN10" s="61"/>
      <c r="CO10" s="61"/>
      <c r="CP10" s="61"/>
      <c r="CQ10" s="61"/>
      <c r="CR10" s="61"/>
      <c r="CS10" s="61"/>
      <c r="CT10" s="61"/>
      <c r="CU10" s="61"/>
      <c r="CV10" s="61"/>
      <c r="CW10" s="61"/>
      <c r="CX10" s="61"/>
      <c r="CY10" s="61"/>
      <c r="CZ10" s="61"/>
      <c r="DA10" s="61"/>
      <c r="DB10" s="61"/>
      <c r="DC10" s="61"/>
      <c r="DD10" s="61"/>
      <c r="DE10" s="61"/>
      <c r="DF10" s="61"/>
      <c r="DG10" s="61"/>
      <c r="DH10" s="61"/>
      <c r="DI10" s="61"/>
      <c r="DJ10" s="61"/>
      <c r="DK10" s="61"/>
      <c r="DL10" s="61"/>
      <c r="DM10" s="61"/>
      <c r="DN10" s="61"/>
      <c r="DO10" s="61"/>
      <c r="DP10" s="61"/>
      <c r="DQ10" s="61"/>
      <c r="DR10" s="61"/>
      <c r="DS10" s="61"/>
      <c r="DT10" s="61"/>
      <c r="DU10" s="61"/>
      <c r="DV10" s="61"/>
      <c r="DW10" s="61"/>
      <c r="DX10" s="61"/>
      <c r="DY10" s="61"/>
      <c r="DZ10" s="61"/>
      <c r="EA10" s="61"/>
      <c r="EB10" s="61"/>
      <c r="EC10" s="61"/>
      <c r="ED10" s="61"/>
      <c r="EE10" s="61"/>
      <c r="EF10" s="61"/>
      <c r="EG10" s="61"/>
      <c r="EH10" s="61"/>
      <c r="EI10" s="61"/>
      <c r="EJ10" s="61"/>
      <c r="EK10" s="61"/>
      <c r="EL10" s="61"/>
      <c r="EM10" s="61"/>
      <c r="EN10" s="61"/>
      <c r="EO10" s="61"/>
      <c r="EP10" s="61"/>
      <c r="EQ10" s="61"/>
      <c r="ER10" s="61"/>
      <c r="ES10" s="61"/>
      <c r="ET10" s="61"/>
      <c r="EU10" s="61"/>
      <c r="EV10" s="61"/>
      <c r="EW10" s="61"/>
      <c r="EX10" s="61"/>
      <c r="EY10" s="61"/>
      <c r="EZ10" s="61"/>
      <c r="FA10" s="61"/>
      <c r="FB10" s="61"/>
      <c r="FC10" s="61"/>
      <c r="FD10" s="61"/>
      <c r="FE10" s="61"/>
      <c r="FF10" s="61"/>
      <c r="FG10" s="61"/>
      <c r="FH10" s="61"/>
      <c r="FI10" s="61"/>
      <c r="FJ10" s="61"/>
      <c r="FK10" s="61"/>
      <c r="FL10" s="61"/>
      <c r="FM10" s="61"/>
      <c r="FN10" s="61"/>
      <c r="FO10" s="61"/>
      <c r="FP10" s="61"/>
      <c r="FQ10" s="61"/>
      <c r="FR10" s="61"/>
      <c r="FS10" s="61"/>
      <c r="FT10" s="61"/>
      <c r="FU10" s="61"/>
      <c r="FV10" s="61"/>
      <c r="FW10" s="61"/>
      <c r="FX10" s="61"/>
      <c r="FY10" s="61"/>
      <c r="FZ10" s="61"/>
      <c r="GA10" s="61"/>
      <c r="GB10" s="61"/>
      <c r="GC10" s="61"/>
      <c r="GD10" s="61"/>
      <c r="GE10" s="61"/>
      <c r="GF10" s="61"/>
      <c r="GG10" s="61"/>
      <c r="GH10" s="61"/>
      <c r="GI10" s="61"/>
      <c r="GJ10" s="61"/>
      <c r="GK10" s="61"/>
      <c r="GL10" s="61"/>
      <c r="GM10" s="61"/>
      <c r="GN10" s="61"/>
      <c r="GO10" s="61"/>
      <c r="GP10" s="61"/>
      <c r="GQ10" s="61"/>
      <c r="GR10" s="61"/>
      <c r="GS10" s="61"/>
      <c r="GT10" s="61"/>
      <c r="GU10" s="61"/>
      <c r="GV10" s="61"/>
      <c r="GW10" s="61"/>
      <c r="GX10" s="61"/>
      <c r="GY10" s="61"/>
      <c r="GZ10" s="61"/>
      <c r="HA10" s="61"/>
      <c r="HB10" s="61"/>
      <c r="HC10" s="61"/>
      <c r="HD10" s="61"/>
      <c r="HE10" s="61"/>
      <c r="HF10" s="61"/>
      <c r="HG10" s="61"/>
      <c r="HH10" s="61"/>
      <c r="HI10" s="61"/>
      <c r="HJ10" s="61"/>
      <c r="HK10" s="61"/>
      <c r="HL10" s="61"/>
      <c r="HM10" s="61"/>
      <c r="HN10" s="61"/>
      <c r="HO10" s="61"/>
      <c r="HP10" s="61"/>
      <c r="HQ10" s="61"/>
      <c r="HR10" s="61"/>
      <c r="HS10" s="61"/>
      <c r="HT10" s="61"/>
      <c r="HU10" s="61"/>
      <c r="HV10" s="61"/>
      <c r="HW10" s="61"/>
      <c r="HX10" s="61"/>
      <c r="HY10" s="61"/>
      <c r="HZ10" s="61"/>
      <c r="IA10" s="61"/>
      <c r="IB10" s="61"/>
      <c r="IC10" s="61"/>
      <c r="ID10" s="61"/>
      <c r="IE10" s="61"/>
      <c r="IF10" s="61"/>
      <c r="IG10" s="61"/>
      <c r="IH10" s="61"/>
      <c r="II10" s="61"/>
      <c r="IJ10" s="61"/>
      <c r="IK10" s="61"/>
      <c r="IL10" s="61"/>
      <c r="IM10" s="61"/>
      <c r="IN10" s="61"/>
      <c r="IO10" s="61"/>
      <c r="IP10" s="61"/>
      <c r="IQ10" s="61"/>
      <c r="IR10" s="61"/>
      <c r="IS10" s="61"/>
      <c r="IT10" s="61"/>
      <c r="IU10" s="61"/>
      <c r="IV10" s="61"/>
      <c r="IW10" s="61"/>
      <c r="IX10" s="61"/>
      <c r="IY10" s="61"/>
      <c r="IZ10" s="61"/>
      <c r="JA10" s="61"/>
      <c r="JB10" s="61"/>
      <c r="JC10" s="61"/>
      <c r="JD10" s="61"/>
      <c r="JE10" s="61"/>
      <c r="JF10" s="61"/>
      <c r="JG10" s="61"/>
      <c r="JH10" s="61"/>
      <c r="JI10" s="61"/>
      <c r="JJ10" s="61"/>
      <c r="JK10" s="61"/>
      <c r="JL10" s="61"/>
      <c r="JM10" s="61"/>
      <c r="JN10" s="61"/>
      <c r="JO10" s="61"/>
      <c r="JP10" s="61"/>
      <c r="JQ10" s="61"/>
      <c r="JR10" s="61"/>
      <c r="JS10" s="61"/>
      <c r="JT10" s="61"/>
      <c r="JU10" s="61"/>
      <c r="JV10" s="61"/>
      <c r="JW10" s="61"/>
      <c r="JX10" s="61"/>
      <c r="JY10" s="61"/>
      <c r="JZ10" s="61"/>
      <c r="KA10" s="61"/>
      <c r="KB10" s="61"/>
      <c r="KC10" s="61"/>
      <c r="KD10" s="61"/>
    </row>
    <row r="11" spans="1:290" s="4" customFormat="1" ht="129.6" x14ac:dyDescent="0.3">
      <c r="A11" s="41">
        <v>4</v>
      </c>
      <c r="B11" s="75" t="s">
        <v>263</v>
      </c>
      <c r="C11" s="75" t="s">
        <v>248</v>
      </c>
      <c r="D11" s="76" t="s">
        <v>108</v>
      </c>
      <c r="E11" s="84" t="s">
        <v>109</v>
      </c>
      <c r="F11" s="81" t="s">
        <v>47</v>
      </c>
      <c r="G11" s="78" t="s">
        <v>48</v>
      </c>
      <c r="H11" s="78" t="s">
        <v>49</v>
      </c>
      <c r="I11" s="78" t="s">
        <v>50</v>
      </c>
      <c r="J11" s="79" t="s">
        <v>110</v>
      </c>
      <c r="K11" s="79" t="s">
        <v>111</v>
      </c>
      <c r="L11" s="79" t="s">
        <v>112</v>
      </c>
      <c r="M11" s="78" t="s">
        <v>51</v>
      </c>
      <c r="N11" s="78" t="s">
        <v>113</v>
      </c>
      <c r="O11" s="78" t="s">
        <v>52</v>
      </c>
      <c r="P11" s="109">
        <f t="shared" si="0"/>
        <v>3</v>
      </c>
      <c r="Q11" s="78" t="s">
        <v>58</v>
      </c>
      <c r="R11" s="109">
        <f t="shared" si="1"/>
        <v>5</v>
      </c>
      <c r="S11" s="78" t="s">
        <v>58</v>
      </c>
      <c r="T11" s="109">
        <f t="shared" si="2"/>
        <v>5</v>
      </c>
      <c r="U11" s="109" t="str">
        <f t="shared" si="3"/>
        <v>ALTA</v>
      </c>
      <c r="V11" s="79" t="s">
        <v>55</v>
      </c>
      <c r="W11" s="78" t="s">
        <v>55</v>
      </c>
      <c r="X11" s="79" t="s">
        <v>55</v>
      </c>
      <c r="Y11" s="78" t="s">
        <v>55</v>
      </c>
      <c r="Z11" s="78" t="s">
        <v>54</v>
      </c>
      <c r="AA11" s="78" t="s">
        <v>244</v>
      </c>
      <c r="AB11" s="68" t="s">
        <v>231</v>
      </c>
      <c r="AC11" s="78" t="s">
        <v>234</v>
      </c>
      <c r="AD11" s="67" t="s">
        <v>237</v>
      </c>
      <c r="AE11" s="66">
        <v>43839</v>
      </c>
      <c r="AF11" s="67" t="s">
        <v>229</v>
      </c>
      <c r="AG11" s="51"/>
      <c r="AH11" s="51"/>
      <c r="AI11" s="81" t="s">
        <v>300</v>
      </c>
      <c r="AJ11" s="79" t="s">
        <v>55</v>
      </c>
      <c r="AK11" s="82">
        <v>43692</v>
      </c>
      <c r="AL11" s="80" t="s">
        <v>48</v>
      </c>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1"/>
      <c r="BX11" s="61"/>
      <c r="BY11" s="61"/>
      <c r="BZ11" s="61"/>
      <c r="CA11" s="61"/>
      <c r="CB11" s="61"/>
      <c r="CC11" s="61"/>
      <c r="CD11" s="61"/>
      <c r="CE11" s="61"/>
      <c r="CF11" s="61"/>
      <c r="CG11" s="61"/>
      <c r="CH11" s="61"/>
      <c r="CI11" s="61"/>
      <c r="CJ11" s="61"/>
      <c r="CK11" s="61"/>
      <c r="CL11" s="61"/>
      <c r="CM11" s="61"/>
      <c r="CN11" s="61"/>
      <c r="CO11" s="61"/>
      <c r="CP11" s="61"/>
      <c r="CQ11" s="61"/>
      <c r="CR11" s="61"/>
      <c r="CS11" s="61"/>
      <c r="CT11" s="61"/>
      <c r="CU11" s="61"/>
      <c r="CV11" s="61"/>
      <c r="CW11" s="61"/>
      <c r="CX11" s="61"/>
      <c r="CY11" s="61"/>
      <c r="CZ11" s="61"/>
      <c r="DA11" s="61"/>
      <c r="DB11" s="61"/>
      <c r="DC11" s="61"/>
      <c r="DD11" s="61"/>
      <c r="DE11" s="61"/>
      <c r="DF11" s="61"/>
      <c r="DG11" s="61"/>
      <c r="DH11" s="61"/>
      <c r="DI11" s="61"/>
      <c r="DJ11" s="61"/>
      <c r="DK11" s="61"/>
      <c r="DL11" s="61"/>
      <c r="DM11" s="61"/>
      <c r="DN11" s="61"/>
      <c r="DO11" s="61"/>
      <c r="DP11" s="61"/>
      <c r="DQ11" s="61"/>
      <c r="DR11" s="61"/>
      <c r="DS11" s="61"/>
      <c r="DT11" s="61"/>
      <c r="DU11" s="61"/>
      <c r="DV11" s="61"/>
      <c r="DW11" s="61"/>
      <c r="DX11" s="61"/>
      <c r="DY11" s="61"/>
      <c r="DZ11" s="61"/>
      <c r="EA11" s="61"/>
      <c r="EB11" s="61"/>
      <c r="EC11" s="61"/>
      <c r="ED11" s="61"/>
      <c r="EE11" s="61"/>
      <c r="EF11" s="61"/>
      <c r="EG11" s="61"/>
      <c r="EH11" s="61"/>
      <c r="EI11" s="61"/>
      <c r="EJ11" s="61"/>
      <c r="EK11" s="61"/>
      <c r="EL11" s="61"/>
      <c r="EM11" s="61"/>
      <c r="EN11" s="61"/>
      <c r="EO11" s="61"/>
      <c r="EP11" s="61"/>
      <c r="EQ11" s="61"/>
      <c r="ER11" s="61"/>
      <c r="ES11" s="61"/>
      <c r="ET11" s="61"/>
      <c r="EU11" s="61"/>
      <c r="EV11" s="61"/>
      <c r="EW11" s="61"/>
      <c r="EX11" s="61"/>
      <c r="EY11" s="61"/>
      <c r="EZ11" s="61"/>
      <c r="FA11" s="61"/>
      <c r="FB11" s="61"/>
      <c r="FC11" s="61"/>
      <c r="FD11" s="61"/>
      <c r="FE11" s="61"/>
      <c r="FF11" s="61"/>
      <c r="FG11" s="61"/>
      <c r="FH11" s="61"/>
      <c r="FI11" s="61"/>
      <c r="FJ11" s="61"/>
      <c r="FK11" s="61"/>
      <c r="FL11" s="61"/>
      <c r="FM11" s="61"/>
      <c r="FN11" s="61"/>
      <c r="FO11" s="61"/>
      <c r="FP11" s="61"/>
      <c r="FQ11" s="61"/>
      <c r="FR11" s="61"/>
      <c r="FS11" s="61"/>
      <c r="FT11" s="61"/>
      <c r="FU11" s="61"/>
      <c r="FV11" s="61"/>
      <c r="FW11" s="61"/>
      <c r="FX11" s="61"/>
      <c r="FY11" s="61"/>
      <c r="FZ11" s="61"/>
      <c r="GA11" s="61"/>
      <c r="GB11" s="61"/>
      <c r="GC11" s="61"/>
      <c r="GD11" s="61"/>
      <c r="GE11" s="61"/>
      <c r="GF11" s="61"/>
      <c r="GG11" s="61"/>
      <c r="GH11" s="61"/>
      <c r="GI11" s="61"/>
      <c r="GJ11" s="61"/>
      <c r="GK11" s="61"/>
      <c r="GL11" s="61"/>
      <c r="GM11" s="61"/>
      <c r="GN11" s="61"/>
      <c r="GO11" s="61"/>
      <c r="GP11" s="61"/>
      <c r="GQ11" s="61"/>
      <c r="GR11" s="61"/>
      <c r="GS11" s="61"/>
      <c r="GT11" s="61"/>
      <c r="GU11" s="61"/>
      <c r="GV11" s="61"/>
      <c r="GW11" s="61"/>
      <c r="GX11" s="61"/>
      <c r="GY11" s="61"/>
      <c r="GZ11" s="61"/>
      <c r="HA11" s="61"/>
      <c r="HB11" s="61"/>
      <c r="HC11" s="61"/>
      <c r="HD11" s="61"/>
      <c r="HE11" s="61"/>
      <c r="HF11" s="61"/>
      <c r="HG11" s="61"/>
      <c r="HH11" s="61"/>
      <c r="HI11" s="61"/>
      <c r="HJ11" s="61"/>
      <c r="HK11" s="61"/>
      <c r="HL11" s="61"/>
      <c r="HM11" s="61"/>
      <c r="HN11" s="61"/>
      <c r="HO11" s="61"/>
      <c r="HP11" s="61"/>
      <c r="HQ11" s="61"/>
      <c r="HR11" s="61"/>
      <c r="HS11" s="61"/>
      <c r="HT11" s="61"/>
      <c r="HU11" s="61"/>
      <c r="HV11" s="61"/>
      <c r="HW11" s="61"/>
      <c r="HX11" s="61"/>
      <c r="HY11" s="61"/>
      <c r="HZ11" s="61"/>
      <c r="IA11" s="61"/>
      <c r="IB11" s="61"/>
      <c r="IC11" s="61"/>
      <c r="ID11" s="61"/>
      <c r="IE11" s="61"/>
      <c r="IF11" s="61"/>
      <c r="IG11" s="61"/>
      <c r="IH11" s="61"/>
      <c r="II11" s="61"/>
      <c r="IJ11" s="61"/>
      <c r="IK11" s="61"/>
      <c r="IL11" s="61"/>
      <c r="IM11" s="61"/>
      <c r="IN11" s="61"/>
      <c r="IO11" s="61"/>
      <c r="IP11" s="61"/>
      <c r="IQ11" s="61"/>
      <c r="IR11" s="61"/>
      <c r="IS11" s="61"/>
      <c r="IT11" s="61"/>
      <c r="IU11" s="61"/>
      <c r="IV11" s="61"/>
      <c r="IW11" s="61"/>
      <c r="IX11" s="61"/>
      <c r="IY11" s="61"/>
      <c r="IZ11" s="61"/>
      <c r="JA11" s="61"/>
      <c r="JB11" s="61"/>
      <c r="JC11" s="61"/>
      <c r="JD11" s="61"/>
      <c r="JE11" s="61"/>
      <c r="JF11" s="61"/>
      <c r="JG11" s="61"/>
      <c r="JH11" s="61"/>
      <c r="JI11" s="61"/>
      <c r="JJ11" s="61"/>
      <c r="JK11" s="61"/>
      <c r="JL11" s="61"/>
      <c r="JM11" s="61"/>
      <c r="JN11" s="61"/>
      <c r="JO11" s="61"/>
      <c r="JP11" s="61"/>
      <c r="JQ11" s="61"/>
      <c r="JR11" s="61"/>
      <c r="JS11" s="61"/>
      <c r="JT11" s="61"/>
      <c r="JU11" s="61"/>
      <c r="JV11" s="61"/>
      <c r="JW11" s="61"/>
      <c r="JX11" s="61"/>
      <c r="JY11" s="61"/>
      <c r="JZ11" s="61"/>
      <c r="KA11" s="61"/>
      <c r="KB11" s="61"/>
      <c r="KC11" s="61"/>
      <c r="KD11" s="61"/>
    </row>
    <row r="12" spans="1:290" s="101" customFormat="1" ht="172.8" x14ac:dyDescent="0.3">
      <c r="A12" s="41">
        <v>5</v>
      </c>
      <c r="B12" s="75" t="s">
        <v>263</v>
      </c>
      <c r="C12" s="75" t="s">
        <v>248</v>
      </c>
      <c r="D12" s="76" t="s">
        <v>217</v>
      </c>
      <c r="E12" s="85" t="s">
        <v>225</v>
      </c>
      <c r="F12" s="77" t="s">
        <v>47</v>
      </c>
      <c r="G12" s="78" t="s">
        <v>48</v>
      </c>
      <c r="H12" s="78" t="s">
        <v>49</v>
      </c>
      <c r="I12" s="78" t="s">
        <v>50</v>
      </c>
      <c r="J12" s="78" t="s">
        <v>107</v>
      </c>
      <c r="K12" s="78" t="s">
        <v>114</v>
      </c>
      <c r="L12" s="78" t="s">
        <v>115</v>
      </c>
      <c r="M12" s="78" t="s">
        <v>51</v>
      </c>
      <c r="N12" s="78" t="s">
        <v>116</v>
      </c>
      <c r="O12" s="78" t="s">
        <v>57</v>
      </c>
      <c r="P12" s="109">
        <f t="shared" si="0"/>
        <v>1</v>
      </c>
      <c r="Q12" s="78" t="s">
        <v>58</v>
      </c>
      <c r="R12" s="109">
        <f t="shared" si="1"/>
        <v>5</v>
      </c>
      <c r="S12" s="78" t="s">
        <v>53</v>
      </c>
      <c r="T12" s="109">
        <f t="shared" si="2"/>
        <v>3</v>
      </c>
      <c r="U12" s="109" t="str">
        <f t="shared" si="3"/>
        <v>MEDIA</v>
      </c>
      <c r="V12" s="78" t="s">
        <v>54</v>
      </c>
      <c r="W12" s="78" t="s">
        <v>54</v>
      </c>
      <c r="X12" s="78" t="s">
        <v>54</v>
      </c>
      <c r="Y12" s="78" t="s">
        <v>54</v>
      </c>
      <c r="Z12" s="78" t="s">
        <v>54</v>
      </c>
      <c r="AA12" s="99" t="s">
        <v>48</v>
      </c>
      <c r="AB12" s="99" t="s">
        <v>48</v>
      </c>
      <c r="AC12" s="99" t="s">
        <v>48</v>
      </c>
      <c r="AD12" s="99" t="s">
        <v>48</v>
      </c>
      <c r="AE12" s="57">
        <v>43839</v>
      </c>
      <c r="AF12" s="99" t="s">
        <v>48</v>
      </c>
      <c r="AG12" s="51"/>
      <c r="AH12" s="51"/>
      <c r="AI12" s="77" t="s">
        <v>301</v>
      </c>
      <c r="AJ12" s="78" t="s">
        <v>54</v>
      </c>
      <c r="AK12" s="82">
        <v>43692</v>
      </c>
      <c r="AL12" s="80" t="s">
        <v>48</v>
      </c>
      <c r="AM12" s="98"/>
      <c r="AN12" s="98"/>
      <c r="AO12" s="98"/>
      <c r="AP12" s="98"/>
      <c r="AQ12" s="98"/>
      <c r="AR12" s="98"/>
      <c r="AS12" s="98"/>
      <c r="AT12" s="98"/>
      <c r="AU12" s="98"/>
      <c r="AV12" s="98"/>
      <c r="AW12" s="98"/>
      <c r="AX12" s="98"/>
      <c r="AY12" s="98"/>
      <c r="AZ12" s="98"/>
      <c r="BA12" s="98"/>
      <c r="BB12" s="98"/>
      <c r="BC12" s="98"/>
      <c r="BD12" s="98"/>
      <c r="BE12" s="98"/>
      <c r="BF12" s="98"/>
      <c r="BG12" s="98"/>
      <c r="BH12" s="98"/>
      <c r="BI12" s="98"/>
      <c r="BJ12" s="98"/>
      <c r="BK12" s="98"/>
      <c r="BL12" s="98"/>
      <c r="BM12" s="98"/>
      <c r="BN12" s="98"/>
      <c r="BO12" s="98"/>
      <c r="BP12" s="98"/>
      <c r="BQ12" s="98"/>
      <c r="BR12" s="98"/>
      <c r="BS12" s="98"/>
      <c r="BT12" s="98"/>
      <c r="BU12" s="98"/>
      <c r="BV12" s="98"/>
      <c r="BW12" s="98"/>
      <c r="BX12" s="98"/>
      <c r="BY12" s="98"/>
      <c r="BZ12" s="98"/>
      <c r="CA12" s="98"/>
      <c r="CB12" s="98"/>
      <c r="CC12" s="98"/>
      <c r="CD12" s="98"/>
      <c r="CE12" s="98"/>
      <c r="CF12" s="98"/>
      <c r="CG12" s="98"/>
      <c r="CH12" s="98"/>
      <c r="CI12" s="98"/>
      <c r="CJ12" s="98"/>
      <c r="CK12" s="98"/>
      <c r="CL12" s="98"/>
      <c r="CM12" s="98"/>
      <c r="CN12" s="98"/>
      <c r="CO12" s="98"/>
      <c r="CP12" s="98"/>
      <c r="CQ12" s="98"/>
      <c r="CR12" s="98"/>
      <c r="CS12" s="98"/>
      <c r="CT12" s="98"/>
      <c r="CU12" s="98"/>
      <c r="CV12" s="98"/>
      <c r="CW12" s="98"/>
      <c r="CX12" s="98"/>
      <c r="CY12" s="98"/>
      <c r="CZ12" s="98"/>
      <c r="DA12" s="98"/>
      <c r="DB12" s="98"/>
      <c r="DC12" s="98"/>
      <c r="DD12" s="98"/>
      <c r="DE12" s="98"/>
      <c r="DF12" s="98"/>
      <c r="DG12" s="98"/>
      <c r="DH12" s="98"/>
      <c r="DI12" s="98"/>
      <c r="DJ12" s="98"/>
      <c r="DK12" s="98"/>
      <c r="DL12" s="98"/>
      <c r="DM12" s="98"/>
      <c r="DN12" s="98"/>
      <c r="DO12" s="98"/>
      <c r="DP12" s="98"/>
      <c r="DQ12" s="98"/>
      <c r="DR12" s="98"/>
      <c r="DS12" s="98"/>
      <c r="DT12" s="98"/>
      <c r="DU12" s="98"/>
      <c r="DV12" s="98"/>
      <c r="DW12" s="98"/>
      <c r="DX12" s="98"/>
      <c r="DY12" s="98"/>
      <c r="DZ12" s="98"/>
      <c r="EA12" s="98"/>
      <c r="EB12" s="98"/>
      <c r="EC12" s="98"/>
      <c r="ED12" s="98"/>
      <c r="EE12" s="98"/>
      <c r="EF12" s="98"/>
      <c r="EG12" s="98"/>
      <c r="EH12" s="98"/>
      <c r="EI12" s="98"/>
      <c r="EJ12" s="98"/>
      <c r="EK12" s="98"/>
      <c r="EL12" s="98"/>
      <c r="EM12" s="98"/>
      <c r="EN12" s="98"/>
      <c r="EO12" s="98"/>
      <c r="EP12" s="98"/>
      <c r="EQ12" s="98"/>
      <c r="ER12" s="98"/>
      <c r="ES12" s="98"/>
      <c r="ET12" s="98"/>
      <c r="EU12" s="98"/>
      <c r="EV12" s="98"/>
      <c r="EW12" s="98"/>
      <c r="EX12" s="98"/>
      <c r="EY12" s="98"/>
      <c r="EZ12" s="98"/>
      <c r="FA12" s="98"/>
      <c r="FB12" s="98"/>
      <c r="FC12" s="98"/>
      <c r="FD12" s="98"/>
      <c r="FE12" s="98"/>
      <c r="FF12" s="98"/>
      <c r="FG12" s="98"/>
      <c r="FH12" s="98"/>
      <c r="FI12" s="98"/>
      <c r="FJ12" s="98"/>
      <c r="FK12" s="98"/>
      <c r="FL12" s="98"/>
      <c r="FM12" s="98"/>
      <c r="FN12" s="98"/>
      <c r="FO12" s="98"/>
      <c r="FP12" s="98"/>
      <c r="FQ12" s="98"/>
      <c r="FR12" s="98"/>
      <c r="FS12" s="98"/>
      <c r="FT12" s="98"/>
      <c r="FU12" s="98"/>
      <c r="FV12" s="98"/>
      <c r="FW12" s="98"/>
      <c r="FX12" s="98"/>
      <c r="FY12" s="98"/>
      <c r="FZ12" s="98"/>
      <c r="GA12" s="98"/>
      <c r="GB12" s="98"/>
      <c r="GC12" s="98"/>
      <c r="GD12" s="98"/>
      <c r="GE12" s="98"/>
      <c r="GF12" s="98"/>
      <c r="GG12" s="98"/>
      <c r="GH12" s="98"/>
      <c r="GI12" s="98"/>
      <c r="GJ12" s="98"/>
      <c r="GK12" s="98"/>
      <c r="GL12" s="98"/>
      <c r="GM12" s="98"/>
      <c r="GN12" s="98"/>
      <c r="GO12" s="98"/>
      <c r="GP12" s="98"/>
      <c r="GQ12" s="98"/>
      <c r="GR12" s="98"/>
      <c r="GS12" s="98"/>
      <c r="GT12" s="98"/>
      <c r="GU12" s="98"/>
      <c r="GV12" s="98"/>
      <c r="GW12" s="98"/>
      <c r="GX12" s="98"/>
      <c r="GY12" s="98"/>
      <c r="GZ12" s="98"/>
      <c r="HA12" s="98"/>
      <c r="HB12" s="98"/>
      <c r="HC12" s="98"/>
      <c r="HD12" s="98"/>
      <c r="HE12" s="98"/>
      <c r="HF12" s="98"/>
      <c r="HG12" s="98"/>
      <c r="HH12" s="98"/>
      <c r="HI12" s="98"/>
      <c r="HJ12" s="98"/>
      <c r="HK12" s="98"/>
      <c r="HL12" s="98"/>
      <c r="HM12" s="98"/>
      <c r="HN12" s="98"/>
      <c r="HO12" s="98"/>
      <c r="HP12" s="98"/>
      <c r="HQ12" s="98"/>
      <c r="HR12" s="98"/>
      <c r="HS12" s="98"/>
      <c r="HT12" s="98"/>
      <c r="HU12" s="98"/>
      <c r="HV12" s="98"/>
      <c r="HW12" s="98"/>
      <c r="HX12" s="98"/>
      <c r="HY12" s="98"/>
      <c r="HZ12" s="98"/>
      <c r="IA12" s="98"/>
      <c r="IB12" s="98"/>
      <c r="IC12" s="98"/>
      <c r="ID12" s="98"/>
      <c r="IE12" s="98"/>
      <c r="IF12" s="98"/>
      <c r="IG12" s="98"/>
      <c r="IH12" s="98"/>
      <c r="II12" s="98"/>
      <c r="IJ12" s="98"/>
      <c r="IK12" s="98"/>
      <c r="IL12" s="98"/>
      <c r="IM12" s="98"/>
      <c r="IN12" s="98"/>
      <c r="IO12" s="98"/>
      <c r="IP12" s="98"/>
      <c r="IQ12" s="98"/>
      <c r="IR12" s="98"/>
      <c r="IS12" s="98"/>
      <c r="IT12" s="98"/>
      <c r="IU12" s="98"/>
      <c r="IV12" s="98"/>
      <c r="IW12" s="98"/>
      <c r="IX12" s="98"/>
      <c r="IY12" s="98"/>
      <c r="IZ12" s="98"/>
      <c r="JA12" s="98"/>
      <c r="JB12" s="98"/>
      <c r="JC12" s="98"/>
      <c r="JD12" s="98"/>
      <c r="JE12" s="98"/>
      <c r="JF12" s="98"/>
      <c r="JG12" s="98"/>
      <c r="JH12" s="98"/>
      <c r="JI12" s="98"/>
      <c r="JJ12" s="98"/>
      <c r="JK12" s="98"/>
      <c r="JL12" s="98"/>
      <c r="JM12" s="98"/>
      <c r="JN12" s="98"/>
      <c r="JO12" s="98"/>
      <c r="JP12" s="98"/>
      <c r="JQ12" s="98"/>
      <c r="JR12" s="98"/>
      <c r="JS12" s="98"/>
      <c r="JT12" s="98"/>
      <c r="JU12" s="98"/>
      <c r="JV12" s="98"/>
      <c r="JW12" s="98"/>
      <c r="JX12" s="98"/>
      <c r="JY12" s="98"/>
      <c r="JZ12" s="98"/>
      <c r="KA12" s="98"/>
      <c r="KB12" s="98"/>
      <c r="KC12" s="98"/>
      <c r="KD12" s="98"/>
    </row>
    <row r="13" spans="1:290" s="103" customFormat="1" ht="66.599999999999994" customHeight="1" x14ac:dyDescent="0.3">
      <c r="A13" s="44">
        <v>6</v>
      </c>
      <c r="B13" s="75" t="s">
        <v>263</v>
      </c>
      <c r="C13" s="75" t="s">
        <v>248</v>
      </c>
      <c r="D13" s="76" t="s">
        <v>219</v>
      </c>
      <c r="E13" s="85" t="s">
        <v>136</v>
      </c>
      <c r="F13" s="77" t="s">
        <v>47</v>
      </c>
      <c r="G13" s="78" t="s">
        <v>48</v>
      </c>
      <c r="H13" s="78" t="s">
        <v>49</v>
      </c>
      <c r="I13" s="78" t="s">
        <v>50</v>
      </c>
      <c r="J13" s="78" t="s">
        <v>107</v>
      </c>
      <c r="K13" s="78" t="s">
        <v>137</v>
      </c>
      <c r="L13" s="78" t="s">
        <v>117</v>
      </c>
      <c r="M13" s="78" t="s">
        <v>60</v>
      </c>
      <c r="N13" s="78" t="s">
        <v>116</v>
      </c>
      <c r="O13" s="78" t="s">
        <v>57</v>
      </c>
      <c r="P13" s="109">
        <f t="shared" si="0"/>
        <v>1</v>
      </c>
      <c r="Q13" s="78" t="s">
        <v>53</v>
      </c>
      <c r="R13" s="109">
        <f t="shared" si="1"/>
        <v>3</v>
      </c>
      <c r="S13" s="78" t="s">
        <v>58</v>
      </c>
      <c r="T13" s="109">
        <f t="shared" si="2"/>
        <v>5</v>
      </c>
      <c r="U13" s="109" t="str">
        <f t="shared" si="3"/>
        <v>MEDIA</v>
      </c>
      <c r="V13" s="78" t="s">
        <v>55</v>
      </c>
      <c r="W13" s="78" t="s">
        <v>54</v>
      </c>
      <c r="X13" s="78" t="s">
        <v>54</v>
      </c>
      <c r="Y13" s="78" t="s">
        <v>54</v>
      </c>
      <c r="Z13" s="78" t="s">
        <v>54</v>
      </c>
      <c r="AA13" s="99" t="s">
        <v>48</v>
      </c>
      <c r="AB13" s="99" t="s">
        <v>48</v>
      </c>
      <c r="AC13" s="99" t="s">
        <v>48</v>
      </c>
      <c r="AD13" s="99" t="s">
        <v>48</v>
      </c>
      <c r="AE13" s="57">
        <v>43839</v>
      </c>
      <c r="AF13" s="99" t="s">
        <v>48</v>
      </c>
      <c r="AG13" s="51"/>
      <c r="AH13" s="51"/>
      <c r="AI13" s="86" t="s">
        <v>302</v>
      </c>
      <c r="AJ13" s="87" t="s">
        <v>54</v>
      </c>
      <c r="AK13" s="88" t="s">
        <v>214</v>
      </c>
      <c r="AL13" s="80" t="s">
        <v>48</v>
      </c>
      <c r="AM13" s="98"/>
      <c r="AN13" s="98"/>
      <c r="AO13" s="98"/>
      <c r="AP13" s="98"/>
      <c r="AQ13" s="98"/>
      <c r="AR13" s="98"/>
      <c r="AS13" s="98"/>
      <c r="AT13" s="98"/>
      <c r="AU13" s="98"/>
      <c r="AV13" s="98"/>
      <c r="AW13" s="98"/>
      <c r="AX13" s="98"/>
      <c r="AY13" s="98"/>
      <c r="AZ13" s="98"/>
      <c r="BA13" s="98"/>
      <c r="BB13" s="102"/>
      <c r="BC13" s="102"/>
      <c r="BD13" s="102"/>
      <c r="BE13" s="102"/>
      <c r="BF13" s="102"/>
      <c r="BG13" s="102"/>
      <c r="BH13" s="102"/>
      <c r="BI13" s="102"/>
      <c r="BJ13" s="102"/>
      <c r="BK13" s="102"/>
      <c r="BL13" s="102"/>
      <c r="BM13" s="102"/>
      <c r="BN13" s="102"/>
      <c r="BO13" s="102"/>
      <c r="BP13" s="102"/>
      <c r="BQ13" s="102"/>
      <c r="BR13" s="102"/>
      <c r="BS13" s="102"/>
      <c r="BT13" s="102"/>
      <c r="BU13" s="102"/>
      <c r="BV13" s="102"/>
      <c r="BW13" s="102"/>
      <c r="BX13" s="102"/>
      <c r="BY13" s="102"/>
      <c r="BZ13" s="102"/>
      <c r="CA13" s="102"/>
      <c r="CB13" s="102"/>
      <c r="CC13" s="102"/>
      <c r="CD13" s="102"/>
      <c r="CE13" s="102"/>
      <c r="CF13" s="102"/>
      <c r="CG13" s="102"/>
      <c r="CH13" s="102"/>
      <c r="CI13" s="102"/>
      <c r="CJ13" s="102"/>
      <c r="CK13" s="102"/>
      <c r="CL13" s="102"/>
      <c r="CM13" s="102"/>
      <c r="CN13" s="102"/>
      <c r="CO13" s="102"/>
      <c r="CP13" s="102"/>
      <c r="CQ13" s="102"/>
      <c r="CR13" s="102"/>
      <c r="CS13" s="102"/>
      <c r="CT13" s="102"/>
      <c r="CU13" s="102"/>
      <c r="CV13" s="102"/>
      <c r="CW13" s="102"/>
      <c r="CX13" s="102"/>
      <c r="CY13" s="102"/>
      <c r="CZ13" s="102"/>
      <c r="DA13" s="102"/>
      <c r="DB13" s="102"/>
      <c r="DC13" s="102"/>
      <c r="DD13" s="102"/>
      <c r="DE13" s="102"/>
      <c r="DF13" s="102"/>
      <c r="DG13" s="102"/>
      <c r="DH13" s="102"/>
      <c r="DI13" s="102"/>
      <c r="DJ13" s="102"/>
      <c r="DK13" s="102"/>
      <c r="DL13" s="102"/>
      <c r="DM13" s="102"/>
      <c r="DN13" s="102"/>
      <c r="DO13" s="102"/>
      <c r="DP13" s="102"/>
      <c r="DQ13" s="102"/>
      <c r="DR13" s="102"/>
      <c r="DS13" s="102"/>
      <c r="DT13" s="102"/>
      <c r="DU13" s="102"/>
      <c r="DV13" s="102"/>
      <c r="DW13" s="102"/>
      <c r="DX13" s="102"/>
      <c r="DY13" s="102"/>
      <c r="DZ13" s="102"/>
      <c r="EA13" s="102"/>
      <c r="EB13" s="102"/>
      <c r="EC13" s="102"/>
      <c r="ED13" s="102"/>
      <c r="EE13" s="102"/>
      <c r="EF13" s="102"/>
      <c r="EG13" s="102"/>
      <c r="EH13" s="102"/>
      <c r="EI13" s="102"/>
      <c r="EJ13" s="102"/>
      <c r="EK13" s="102"/>
      <c r="EL13" s="102"/>
      <c r="EM13" s="102"/>
      <c r="EN13" s="102"/>
      <c r="EO13" s="102"/>
      <c r="EP13" s="102"/>
      <c r="EQ13" s="102"/>
      <c r="ER13" s="102"/>
      <c r="ES13" s="102"/>
      <c r="ET13" s="102"/>
      <c r="EU13" s="102"/>
      <c r="EV13" s="102"/>
      <c r="EW13" s="102"/>
      <c r="EX13" s="102"/>
      <c r="EY13" s="102"/>
      <c r="EZ13" s="102"/>
      <c r="FA13" s="102"/>
      <c r="FB13" s="102"/>
      <c r="FC13" s="102"/>
      <c r="FD13" s="102"/>
      <c r="FE13" s="102"/>
      <c r="FF13" s="102"/>
      <c r="FG13" s="102"/>
      <c r="FH13" s="102"/>
      <c r="FI13" s="102"/>
      <c r="FJ13" s="102"/>
      <c r="FK13" s="102"/>
      <c r="FL13" s="102"/>
      <c r="FM13" s="102"/>
      <c r="FN13" s="102"/>
      <c r="FO13" s="102"/>
      <c r="FP13" s="102"/>
      <c r="FQ13" s="102"/>
      <c r="FR13" s="102"/>
      <c r="FS13" s="102"/>
      <c r="FT13" s="102"/>
      <c r="FU13" s="102"/>
      <c r="FV13" s="102"/>
      <c r="FW13" s="102"/>
      <c r="FX13" s="102"/>
      <c r="FY13" s="102"/>
      <c r="FZ13" s="102"/>
      <c r="GA13" s="102"/>
      <c r="GB13" s="102"/>
      <c r="GC13" s="102"/>
      <c r="GD13" s="102"/>
      <c r="GE13" s="102"/>
      <c r="GF13" s="102"/>
      <c r="GG13" s="102"/>
      <c r="GH13" s="102"/>
      <c r="GI13" s="102"/>
      <c r="GJ13" s="102"/>
      <c r="GK13" s="102"/>
      <c r="GL13" s="102"/>
      <c r="GM13" s="102"/>
      <c r="GN13" s="102"/>
      <c r="GO13" s="102"/>
      <c r="GP13" s="102"/>
      <c r="GQ13" s="102"/>
      <c r="GR13" s="102"/>
      <c r="GS13" s="102"/>
      <c r="GT13" s="102"/>
      <c r="GU13" s="102"/>
      <c r="GV13" s="102"/>
      <c r="GW13" s="102"/>
      <c r="GX13" s="102"/>
      <c r="GY13" s="102"/>
      <c r="GZ13" s="102"/>
      <c r="HA13" s="102"/>
      <c r="HB13" s="102"/>
      <c r="HC13" s="102"/>
      <c r="HD13" s="102"/>
      <c r="HE13" s="102"/>
      <c r="HF13" s="102"/>
      <c r="HG13" s="102"/>
      <c r="HH13" s="102"/>
      <c r="HI13" s="102"/>
      <c r="HJ13" s="102"/>
      <c r="HK13" s="102"/>
      <c r="HL13" s="102"/>
      <c r="HM13" s="102"/>
      <c r="HN13" s="102"/>
      <c r="HO13" s="102"/>
      <c r="HP13" s="102"/>
      <c r="HQ13" s="102"/>
      <c r="HR13" s="102"/>
      <c r="HS13" s="102"/>
      <c r="HT13" s="102"/>
      <c r="HU13" s="102"/>
      <c r="HV13" s="102"/>
      <c r="HW13" s="102"/>
      <c r="HX13" s="102"/>
      <c r="HY13" s="102"/>
      <c r="HZ13" s="102"/>
      <c r="IA13" s="102"/>
      <c r="IB13" s="102"/>
      <c r="IC13" s="102"/>
      <c r="ID13" s="102"/>
      <c r="IE13" s="102"/>
      <c r="IF13" s="102"/>
      <c r="IG13" s="102"/>
      <c r="IH13" s="102"/>
      <c r="II13" s="102"/>
      <c r="IJ13" s="102"/>
      <c r="IK13" s="102"/>
      <c r="IL13" s="102"/>
      <c r="IM13" s="102"/>
      <c r="IN13" s="102"/>
      <c r="IO13" s="102"/>
      <c r="IP13" s="102"/>
      <c r="IQ13" s="102"/>
      <c r="IR13" s="102"/>
      <c r="IS13" s="102"/>
      <c r="IT13" s="102"/>
      <c r="IU13" s="102"/>
      <c r="IV13" s="102"/>
      <c r="IW13" s="102"/>
      <c r="IX13" s="102"/>
      <c r="IY13" s="102"/>
      <c r="IZ13" s="102"/>
      <c r="JA13" s="102"/>
      <c r="JB13" s="102"/>
      <c r="JC13" s="102"/>
      <c r="JD13" s="102"/>
      <c r="JE13" s="102"/>
      <c r="JF13" s="102"/>
      <c r="JG13" s="102"/>
      <c r="JH13" s="102"/>
      <c r="JI13" s="102"/>
      <c r="JJ13" s="102"/>
      <c r="JK13" s="102"/>
      <c r="JL13" s="102"/>
      <c r="JM13" s="102"/>
      <c r="JN13" s="102"/>
      <c r="JO13" s="102"/>
      <c r="JP13" s="102"/>
      <c r="JQ13" s="102"/>
      <c r="JR13" s="102"/>
      <c r="JS13" s="102"/>
      <c r="JT13" s="102"/>
      <c r="JU13" s="102"/>
      <c r="JV13" s="102"/>
      <c r="JW13" s="102"/>
      <c r="JX13" s="102"/>
      <c r="JY13" s="102"/>
      <c r="JZ13" s="102"/>
      <c r="KA13" s="102"/>
      <c r="KB13" s="102"/>
      <c r="KC13" s="102"/>
      <c r="KD13" s="102"/>
    </row>
    <row r="14" spans="1:290" s="103" customFormat="1" ht="172.8" x14ac:dyDescent="0.3">
      <c r="A14" s="41">
        <v>7</v>
      </c>
      <c r="B14" s="75" t="s">
        <v>263</v>
      </c>
      <c r="C14" s="75" t="s">
        <v>248</v>
      </c>
      <c r="D14" s="76" t="s">
        <v>218</v>
      </c>
      <c r="E14" s="85" t="s">
        <v>226</v>
      </c>
      <c r="F14" s="77" t="s">
        <v>47</v>
      </c>
      <c r="G14" s="78" t="s">
        <v>48</v>
      </c>
      <c r="H14" s="78" t="s">
        <v>49</v>
      </c>
      <c r="I14" s="78" t="s">
        <v>56</v>
      </c>
      <c r="J14" s="78" t="s">
        <v>48</v>
      </c>
      <c r="K14" s="78" t="s">
        <v>224</v>
      </c>
      <c r="L14" s="78" t="s">
        <v>138</v>
      </c>
      <c r="M14" s="78" t="s">
        <v>51</v>
      </c>
      <c r="N14" s="78" t="s">
        <v>113</v>
      </c>
      <c r="O14" s="78" t="s">
        <v>62</v>
      </c>
      <c r="P14" s="109">
        <f t="shared" si="0"/>
        <v>5</v>
      </c>
      <c r="Q14" s="78" t="s">
        <v>58</v>
      </c>
      <c r="R14" s="109">
        <f t="shared" si="1"/>
        <v>5</v>
      </c>
      <c r="S14" s="78" t="s">
        <v>58</v>
      </c>
      <c r="T14" s="109">
        <f t="shared" si="2"/>
        <v>5</v>
      </c>
      <c r="U14" s="109" t="str">
        <f t="shared" si="3"/>
        <v>ALTA</v>
      </c>
      <c r="V14" s="89" t="s">
        <v>55</v>
      </c>
      <c r="W14" s="89" t="s">
        <v>55</v>
      </c>
      <c r="X14" s="89" t="s">
        <v>55</v>
      </c>
      <c r="Y14" s="89" t="s">
        <v>55</v>
      </c>
      <c r="Z14" s="78" t="s">
        <v>54</v>
      </c>
      <c r="AA14" s="78" t="s">
        <v>244</v>
      </c>
      <c r="AB14" s="68" t="s">
        <v>231</v>
      </c>
      <c r="AC14" s="78" t="s">
        <v>235</v>
      </c>
      <c r="AD14" s="67" t="s">
        <v>238</v>
      </c>
      <c r="AE14" s="66">
        <v>43839</v>
      </c>
      <c r="AF14" s="100" t="s">
        <v>236</v>
      </c>
      <c r="AG14" s="51"/>
      <c r="AH14" s="51"/>
      <c r="AI14" s="86" t="s">
        <v>302</v>
      </c>
      <c r="AJ14" s="78" t="s">
        <v>55</v>
      </c>
      <c r="AK14" s="82">
        <v>44028</v>
      </c>
      <c r="AL14" s="80" t="s">
        <v>48</v>
      </c>
      <c r="AM14" s="98"/>
      <c r="AN14" s="98"/>
      <c r="AO14" s="98"/>
      <c r="AP14" s="98"/>
      <c r="AQ14" s="98"/>
      <c r="AR14" s="98"/>
      <c r="AS14" s="98"/>
      <c r="AT14" s="98"/>
      <c r="AU14" s="98"/>
      <c r="AV14" s="98"/>
      <c r="AW14" s="98"/>
      <c r="AX14" s="98"/>
      <c r="AY14" s="98"/>
      <c r="AZ14" s="98"/>
      <c r="BA14" s="98"/>
      <c r="BB14" s="102"/>
      <c r="BC14" s="102"/>
      <c r="BD14" s="102"/>
      <c r="BE14" s="102"/>
      <c r="BF14" s="102"/>
      <c r="BG14" s="102"/>
      <c r="BH14" s="102"/>
      <c r="BI14" s="102"/>
      <c r="BJ14" s="102"/>
      <c r="BK14" s="102"/>
      <c r="BL14" s="102"/>
      <c r="BM14" s="102"/>
      <c r="BN14" s="102"/>
      <c r="BO14" s="102"/>
      <c r="BP14" s="102"/>
      <c r="BQ14" s="102"/>
      <c r="BR14" s="102"/>
      <c r="BS14" s="102"/>
      <c r="BT14" s="102"/>
      <c r="BU14" s="102"/>
      <c r="BV14" s="102"/>
      <c r="BW14" s="102"/>
      <c r="BX14" s="102"/>
      <c r="BY14" s="102"/>
      <c r="BZ14" s="102"/>
      <c r="CA14" s="102"/>
      <c r="CB14" s="102"/>
      <c r="CC14" s="102"/>
      <c r="CD14" s="102"/>
      <c r="CE14" s="102"/>
      <c r="CF14" s="102"/>
      <c r="CG14" s="102"/>
      <c r="CH14" s="102"/>
      <c r="CI14" s="102"/>
      <c r="CJ14" s="102"/>
      <c r="CK14" s="102"/>
      <c r="CL14" s="102"/>
      <c r="CM14" s="102"/>
      <c r="CN14" s="102"/>
      <c r="CO14" s="102"/>
      <c r="CP14" s="102"/>
      <c r="CQ14" s="102"/>
      <c r="CR14" s="102"/>
      <c r="CS14" s="102"/>
      <c r="CT14" s="102"/>
      <c r="CU14" s="102"/>
      <c r="CV14" s="102"/>
      <c r="CW14" s="102"/>
      <c r="CX14" s="102"/>
      <c r="CY14" s="102"/>
      <c r="CZ14" s="102"/>
      <c r="DA14" s="102"/>
      <c r="DB14" s="102"/>
      <c r="DC14" s="102"/>
      <c r="DD14" s="102"/>
      <c r="DE14" s="102"/>
      <c r="DF14" s="102"/>
      <c r="DG14" s="102"/>
      <c r="DH14" s="102"/>
      <c r="DI14" s="102"/>
      <c r="DJ14" s="102"/>
      <c r="DK14" s="102"/>
      <c r="DL14" s="102"/>
      <c r="DM14" s="102"/>
      <c r="DN14" s="102"/>
      <c r="DO14" s="102"/>
      <c r="DP14" s="102"/>
      <c r="DQ14" s="102"/>
      <c r="DR14" s="102"/>
      <c r="DS14" s="102"/>
      <c r="DT14" s="102"/>
      <c r="DU14" s="102"/>
      <c r="DV14" s="102"/>
      <c r="DW14" s="102"/>
      <c r="DX14" s="102"/>
      <c r="DY14" s="102"/>
      <c r="DZ14" s="102"/>
      <c r="EA14" s="102"/>
      <c r="EB14" s="102"/>
      <c r="EC14" s="102"/>
      <c r="ED14" s="102"/>
      <c r="EE14" s="102"/>
      <c r="EF14" s="102"/>
      <c r="EG14" s="102"/>
      <c r="EH14" s="102"/>
      <c r="EI14" s="102"/>
      <c r="EJ14" s="102"/>
      <c r="EK14" s="102"/>
      <c r="EL14" s="102"/>
      <c r="EM14" s="102"/>
      <c r="EN14" s="102"/>
      <c r="EO14" s="102"/>
      <c r="EP14" s="102"/>
      <c r="EQ14" s="102"/>
      <c r="ER14" s="102"/>
      <c r="ES14" s="102"/>
      <c r="ET14" s="102"/>
      <c r="EU14" s="102"/>
      <c r="EV14" s="102"/>
      <c r="EW14" s="102"/>
      <c r="EX14" s="102"/>
      <c r="EY14" s="102"/>
      <c r="EZ14" s="102"/>
      <c r="FA14" s="102"/>
      <c r="FB14" s="102"/>
      <c r="FC14" s="102"/>
      <c r="FD14" s="102"/>
      <c r="FE14" s="102"/>
      <c r="FF14" s="102"/>
      <c r="FG14" s="102"/>
      <c r="FH14" s="102"/>
      <c r="FI14" s="102"/>
      <c r="FJ14" s="102"/>
      <c r="FK14" s="102"/>
      <c r="FL14" s="102"/>
      <c r="FM14" s="102"/>
      <c r="FN14" s="102"/>
      <c r="FO14" s="102"/>
      <c r="FP14" s="102"/>
      <c r="FQ14" s="102"/>
      <c r="FR14" s="102"/>
      <c r="FS14" s="102"/>
      <c r="FT14" s="102"/>
      <c r="FU14" s="102"/>
      <c r="FV14" s="102"/>
      <c r="FW14" s="102"/>
      <c r="FX14" s="102"/>
      <c r="FY14" s="102"/>
      <c r="FZ14" s="102"/>
      <c r="GA14" s="102"/>
      <c r="GB14" s="102"/>
      <c r="GC14" s="102"/>
      <c r="GD14" s="102"/>
      <c r="GE14" s="102"/>
      <c r="GF14" s="102"/>
      <c r="GG14" s="102"/>
      <c r="GH14" s="102"/>
      <c r="GI14" s="102"/>
      <c r="GJ14" s="102"/>
      <c r="GK14" s="102"/>
      <c r="GL14" s="102"/>
      <c r="GM14" s="102"/>
      <c r="GN14" s="102"/>
      <c r="GO14" s="102"/>
      <c r="GP14" s="102"/>
      <c r="GQ14" s="102"/>
      <c r="GR14" s="102"/>
      <c r="GS14" s="102"/>
      <c r="GT14" s="102"/>
      <c r="GU14" s="102"/>
      <c r="GV14" s="102"/>
      <c r="GW14" s="102"/>
      <c r="GX14" s="102"/>
      <c r="GY14" s="102"/>
      <c r="GZ14" s="102"/>
      <c r="HA14" s="102"/>
      <c r="HB14" s="102"/>
      <c r="HC14" s="102"/>
      <c r="HD14" s="102"/>
      <c r="HE14" s="102"/>
      <c r="HF14" s="102"/>
      <c r="HG14" s="102"/>
      <c r="HH14" s="102"/>
      <c r="HI14" s="102"/>
      <c r="HJ14" s="102"/>
      <c r="HK14" s="102"/>
      <c r="HL14" s="102"/>
      <c r="HM14" s="102"/>
      <c r="HN14" s="102"/>
      <c r="HO14" s="102"/>
      <c r="HP14" s="102"/>
      <c r="HQ14" s="102"/>
      <c r="HR14" s="102"/>
      <c r="HS14" s="102"/>
      <c r="HT14" s="102"/>
      <c r="HU14" s="102"/>
      <c r="HV14" s="102"/>
      <c r="HW14" s="102"/>
      <c r="HX14" s="102"/>
      <c r="HY14" s="102"/>
      <c r="HZ14" s="102"/>
      <c r="IA14" s="102"/>
      <c r="IB14" s="102"/>
      <c r="IC14" s="102"/>
      <c r="ID14" s="102"/>
      <c r="IE14" s="102"/>
      <c r="IF14" s="102"/>
      <c r="IG14" s="102"/>
      <c r="IH14" s="102"/>
      <c r="II14" s="102"/>
      <c r="IJ14" s="102"/>
      <c r="IK14" s="102"/>
      <c r="IL14" s="102"/>
      <c r="IM14" s="102"/>
      <c r="IN14" s="102"/>
      <c r="IO14" s="102"/>
      <c r="IP14" s="102"/>
      <c r="IQ14" s="102"/>
      <c r="IR14" s="102"/>
      <c r="IS14" s="102"/>
      <c r="IT14" s="102"/>
      <c r="IU14" s="102"/>
      <c r="IV14" s="102"/>
      <c r="IW14" s="102"/>
      <c r="IX14" s="102"/>
      <c r="IY14" s="102"/>
      <c r="IZ14" s="102"/>
      <c r="JA14" s="102"/>
      <c r="JB14" s="102"/>
      <c r="JC14" s="102"/>
      <c r="JD14" s="102"/>
      <c r="JE14" s="102"/>
      <c r="JF14" s="102"/>
      <c r="JG14" s="102"/>
      <c r="JH14" s="102"/>
      <c r="JI14" s="102"/>
      <c r="JJ14" s="102"/>
      <c r="JK14" s="102"/>
      <c r="JL14" s="102"/>
      <c r="JM14" s="102"/>
      <c r="JN14" s="102"/>
      <c r="JO14" s="102"/>
      <c r="JP14" s="102"/>
      <c r="JQ14" s="102"/>
      <c r="JR14" s="102"/>
      <c r="JS14" s="102"/>
      <c r="JT14" s="102"/>
      <c r="JU14" s="102"/>
      <c r="JV14" s="102"/>
      <c r="JW14" s="102"/>
      <c r="JX14" s="102"/>
      <c r="JY14" s="102"/>
      <c r="JZ14" s="102"/>
      <c r="KA14" s="102"/>
      <c r="KB14" s="102"/>
      <c r="KC14" s="102"/>
      <c r="KD14" s="102"/>
    </row>
    <row r="15" spans="1:290" s="101" customFormat="1" ht="86.4" x14ac:dyDescent="0.3">
      <c r="A15" s="44">
        <v>8</v>
      </c>
      <c r="B15" s="75" t="s">
        <v>263</v>
      </c>
      <c r="C15" s="75" t="s">
        <v>248</v>
      </c>
      <c r="D15" s="76" t="s">
        <v>220</v>
      </c>
      <c r="E15" s="90" t="s">
        <v>118</v>
      </c>
      <c r="F15" s="83" t="s">
        <v>47</v>
      </c>
      <c r="G15" s="89" t="s">
        <v>48</v>
      </c>
      <c r="H15" s="89" t="s">
        <v>49</v>
      </c>
      <c r="I15" s="89" t="s">
        <v>50</v>
      </c>
      <c r="J15" s="89" t="s">
        <v>107</v>
      </c>
      <c r="K15" s="89" t="s">
        <v>119</v>
      </c>
      <c r="L15" s="89" t="s">
        <v>120</v>
      </c>
      <c r="M15" s="89" t="s">
        <v>51</v>
      </c>
      <c r="N15" s="89" t="s">
        <v>116</v>
      </c>
      <c r="O15" s="89" t="s">
        <v>57</v>
      </c>
      <c r="P15" s="109">
        <f t="shared" ref="P15:P19" si="4">IF(O15="No Clasificada",5,IF(O15="Información Pública / Pública =Bajo",1,IF(O15="Clasificada / Uso Interno = Medio",3,IF(O15="Pública Reservada / Confidencial =Alta",5,))))</f>
        <v>1</v>
      </c>
      <c r="Q15" s="78" t="s">
        <v>65</v>
      </c>
      <c r="R15" s="109">
        <f t="shared" ref="R15:R19" si="5">IF(Q15="No Clasificada",5,IF(Q15="Bajo",1,IF(Q15="Medio",3,IF(Q15="Alto",5,))))</f>
        <v>1</v>
      </c>
      <c r="S15" s="78" t="s">
        <v>53</v>
      </c>
      <c r="T15" s="109">
        <f t="shared" si="2"/>
        <v>3</v>
      </c>
      <c r="U15" s="109" t="str">
        <f t="shared" si="3"/>
        <v>MEDIA</v>
      </c>
      <c r="V15" s="78" t="s">
        <v>54</v>
      </c>
      <c r="W15" s="78" t="s">
        <v>54</v>
      </c>
      <c r="X15" s="78" t="s">
        <v>54</v>
      </c>
      <c r="Y15" s="78" t="s">
        <v>54</v>
      </c>
      <c r="Z15" s="78" t="s">
        <v>54</v>
      </c>
      <c r="AA15" s="99" t="s">
        <v>48</v>
      </c>
      <c r="AB15" s="99" t="s">
        <v>48</v>
      </c>
      <c r="AC15" s="99" t="s">
        <v>48</v>
      </c>
      <c r="AD15" s="99" t="s">
        <v>48</v>
      </c>
      <c r="AE15" s="57">
        <v>43839</v>
      </c>
      <c r="AF15" s="99" t="s">
        <v>48</v>
      </c>
      <c r="AG15" s="51"/>
      <c r="AH15" s="51"/>
      <c r="AI15" s="77" t="s">
        <v>301</v>
      </c>
      <c r="AJ15" s="78" t="s">
        <v>54</v>
      </c>
      <c r="AK15" s="82">
        <v>43692</v>
      </c>
      <c r="AL15" s="80" t="s">
        <v>48</v>
      </c>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98"/>
      <c r="BT15" s="98"/>
      <c r="BU15" s="98"/>
      <c r="BV15" s="98"/>
      <c r="BW15" s="98"/>
      <c r="BX15" s="98"/>
      <c r="BY15" s="98"/>
      <c r="BZ15" s="98"/>
      <c r="CA15" s="98"/>
      <c r="CB15" s="98"/>
      <c r="CC15" s="98"/>
      <c r="CD15" s="98"/>
      <c r="CE15" s="98"/>
      <c r="CF15" s="98"/>
      <c r="CG15" s="98"/>
      <c r="CH15" s="98"/>
      <c r="CI15" s="98"/>
      <c r="CJ15" s="98"/>
      <c r="CK15" s="98"/>
      <c r="CL15" s="98"/>
      <c r="CM15" s="98"/>
      <c r="CN15" s="98"/>
      <c r="CO15" s="98"/>
      <c r="CP15" s="98"/>
      <c r="CQ15" s="98"/>
      <c r="CR15" s="98"/>
      <c r="CS15" s="98"/>
      <c r="CT15" s="98"/>
      <c r="CU15" s="98"/>
      <c r="CV15" s="98"/>
      <c r="CW15" s="98"/>
      <c r="CX15" s="98"/>
      <c r="CY15" s="98"/>
      <c r="CZ15" s="98"/>
      <c r="DA15" s="98"/>
      <c r="DB15" s="98"/>
      <c r="DC15" s="98"/>
      <c r="DD15" s="98"/>
      <c r="DE15" s="98"/>
      <c r="DF15" s="98"/>
      <c r="DG15" s="98"/>
      <c r="DH15" s="98"/>
      <c r="DI15" s="98"/>
      <c r="DJ15" s="98"/>
      <c r="DK15" s="98"/>
      <c r="DL15" s="98"/>
      <c r="DM15" s="98"/>
      <c r="DN15" s="98"/>
      <c r="DO15" s="98"/>
      <c r="DP15" s="98"/>
      <c r="DQ15" s="98"/>
      <c r="DR15" s="98"/>
      <c r="DS15" s="98"/>
      <c r="DT15" s="98"/>
      <c r="DU15" s="98"/>
      <c r="DV15" s="98"/>
      <c r="DW15" s="98"/>
      <c r="DX15" s="98"/>
      <c r="DY15" s="98"/>
      <c r="DZ15" s="98"/>
      <c r="EA15" s="98"/>
      <c r="EB15" s="98"/>
      <c r="EC15" s="98"/>
      <c r="ED15" s="98"/>
      <c r="EE15" s="98"/>
      <c r="EF15" s="98"/>
      <c r="EG15" s="98"/>
      <c r="EH15" s="98"/>
      <c r="EI15" s="98"/>
      <c r="EJ15" s="98"/>
      <c r="EK15" s="98"/>
      <c r="EL15" s="98"/>
      <c r="EM15" s="98"/>
      <c r="EN15" s="98"/>
      <c r="EO15" s="98"/>
      <c r="EP15" s="98"/>
      <c r="EQ15" s="98"/>
      <c r="ER15" s="98"/>
      <c r="ES15" s="98"/>
      <c r="ET15" s="98"/>
      <c r="EU15" s="98"/>
      <c r="EV15" s="98"/>
      <c r="EW15" s="98"/>
      <c r="EX15" s="98"/>
      <c r="EY15" s="98"/>
      <c r="EZ15" s="98"/>
      <c r="FA15" s="98"/>
      <c r="FB15" s="98"/>
      <c r="FC15" s="98"/>
      <c r="FD15" s="98"/>
      <c r="FE15" s="98"/>
      <c r="FF15" s="98"/>
      <c r="FG15" s="98"/>
      <c r="FH15" s="98"/>
      <c r="FI15" s="98"/>
      <c r="FJ15" s="98"/>
      <c r="FK15" s="98"/>
      <c r="FL15" s="98"/>
      <c r="FM15" s="98"/>
      <c r="FN15" s="98"/>
      <c r="FO15" s="98"/>
      <c r="FP15" s="98"/>
      <c r="FQ15" s="98"/>
      <c r="FR15" s="98"/>
      <c r="FS15" s="98"/>
      <c r="FT15" s="98"/>
      <c r="FU15" s="98"/>
      <c r="FV15" s="98"/>
      <c r="FW15" s="98"/>
      <c r="FX15" s="98"/>
      <c r="FY15" s="98"/>
      <c r="FZ15" s="98"/>
      <c r="GA15" s="98"/>
      <c r="GB15" s="98"/>
      <c r="GC15" s="98"/>
      <c r="GD15" s="98"/>
      <c r="GE15" s="98"/>
      <c r="GF15" s="98"/>
      <c r="GG15" s="98"/>
      <c r="GH15" s="98"/>
      <c r="GI15" s="98"/>
      <c r="GJ15" s="98"/>
      <c r="GK15" s="98"/>
      <c r="GL15" s="98"/>
      <c r="GM15" s="98"/>
      <c r="GN15" s="98"/>
      <c r="GO15" s="98"/>
      <c r="GP15" s="98"/>
      <c r="GQ15" s="98"/>
      <c r="GR15" s="98"/>
      <c r="GS15" s="98"/>
      <c r="GT15" s="98"/>
      <c r="GU15" s="98"/>
      <c r="GV15" s="98"/>
      <c r="GW15" s="98"/>
      <c r="GX15" s="98"/>
      <c r="GY15" s="98"/>
      <c r="GZ15" s="98"/>
      <c r="HA15" s="98"/>
      <c r="HB15" s="98"/>
      <c r="HC15" s="98"/>
      <c r="HD15" s="98"/>
      <c r="HE15" s="98"/>
      <c r="HF15" s="98"/>
      <c r="HG15" s="98"/>
      <c r="HH15" s="98"/>
      <c r="HI15" s="98"/>
      <c r="HJ15" s="98"/>
      <c r="HK15" s="98"/>
      <c r="HL15" s="98"/>
      <c r="HM15" s="98"/>
      <c r="HN15" s="98"/>
      <c r="HO15" s="98"/>
      <c r="HP15" s="98"/>
      <c r="HQ15" s="98"/>
      <c r="HR15" s="98"/>
      <c r="HS15" s="98"/>
      <c r="HT15" s="98"/>
      <c r="HU15" s="98"/>
      <c r="HV15" s="98"/>
      <c r="HW15" s="98"/>
      <c r="HX15" s="98"/>
      <c r="HY15" s="98"/>
      <c r="HZ15" s="98"/>
      <c r="IA15" s="98"/>
      <c r="IB15" s="98"/>
      <c r="IC15" s="98"/>
      <c r="ID15" s="98"/>
      <c r="IE15" s="98"/>
      <c r="IF15" s="98"/>
      <c r="IG15" s="98"/>
      <c r="IH15" s="98"/>
      <c r="II15" s="98"/>
      <c r="IJ15" s="98"/>
      <c r="IK15" s="98"/>
      <c r="IL15" s="98"/>
      <c r="IM15" s="98"/>
      <c r="IN15" s="98"/>
      <c r="IO15" s="98"/>
      <c r="IP15" s="98"/>
      <c r="IQ15" s="98"/>
      <c r="IR15" s="98"/>
      <c r="IS15" s="98"/>
      <c r="IT15" s="98"/>
      <c r="IU15" s="98"/>
      <c r="IV15" s="98"/>
      <c r="IW15" s="98"/>
      <c r="IX15" s="98"/>
      <c r="IY15" s="98"/>
      <c r="IZ15" s="98"/>
      <c r="JA15" s="98"/>
      <c r="JB15" s="98"/>
      <c r="JC15" s="98"/>
      <c r="JD15" s="98"/>
      <c r="JE15" s="98"/>
      <c r="JF15" s="98"/>
      <c r="JG15" s="98"/>
      <c r="JH15" s="98"/>
      <c r="JI15" s="98"/>
      <c r="JJ15" s="98"/>
      <c r="JK15" s="98"/>
      <c r="JL15" s="98"/>
      <c r="JM15" s="98"/>
      <c r="JN15" s="98"/>
      <c r="JO15" s="98"/>
      <c r="JP15" s="98"/>
      <c r="JQ15" s="98"/>
      <c r="JR15" s="98"/>
      <c r="JS15" s="98"/>
      <c r="JT15" s="98"/>
      <c r="JU15" s="98"/>
      <c r="JV15" s="98"/>
      <c r="JW15" s="98"/>
      <c r="JX15" s="98"/>
      <c r="JY15" s="98"/>
      <c r="JZ15" s="98"/>
      <c r="KA15" s="98"/>
      <c r="KB15" s="98"/>
      <c r="KC15" s="98"/>
      <c r="KD15" s="98"/>
    </row>
    <row r="16" spans="1:290" s="91" customFormat="1" ht="130.65" customHeight="1" x14ac:dyDescent="0.3">
      <c r="A16" s="41">
        <v>9</v>
      </c>
      <c r="B16" s="75" t="s">
        <v>263</v>
      </c>
      <c r="C16" s="75" t="s">
        <v>248</v>
      </c>
      <c r="D16" s="76" t="s">
        <v>221</v>
      </c>
      <c r="E16" s="84" t="s">
        <v>121</v>
      </c>
      <c r="F16" s="77" t="s">
        <v>47</v>
      </c>
      <c r="G16" s="78" t="s">
        <v>48</v>
      </c>
      <c r="H16" s="78" t="s">
        <v>49</v>
      </c>
      <c r="I16" s="78" t="s">
        <v>50</v>
      </c>
      <c r="J16" s="78" t="s">
        <v>122</v>
      </c>
      <c r="K16" s="78" t="s">
        <v>123</v>
      </c>
      <c r="L16" s="78" t="s">
        <v>124</v>
      </c>
      <c r="M16" s="78" t="s">
        <v>51</v>
      </c>
      <c r="N16" s="78" t="s">
        <v>113</v>
      </c>
      <c r="O16" s="78" t="s">
        <v>57</v>
      </c>
      <c r="P16" s="109">
        <f t="shared" si="4"/>
        <v>1</v>
      </c>
      <c r="Q16" s="78" t="s">
        <v>65</v>
      </c>
      <c r="R16" s="109">
        <f t="shared" si="5"/>
        <v>1</v>
      </c>
      <c r="S16" s="78" t="s">
        <v>53</v>
      </c>
      <c r="T16" s="109">
        <f t="shared" si="2"/>
        <v>3</v>
      </c>
      <c r="U16" s="109" t="str">
        <f t="shared" si="3"/>
        <v>MEDIA</v>
      </c>
      <c r="V16" s="78" t="s">
        <v>54</v>
      </c>
      <c r="W16" s="78" t="s">
        <v>54</v>
      </c>
      <c r="X16" s="78" t="s">
        <v>54</v>
      </c>
      <c r="Y16" s="78" t="s">
        <v>54</v>
      </c>
      <c r="Z16" s="78" t="s">
        <v>54</v>
      </c>
      <c r="AA16" s="99" t="s">
        <v>48</v>
      </c>
      <c r="AB16" s="99" t="s">
        <v>48</v>
      </c>
      <c r="AC16" s="99" t="s">
        <v>48</v>
      </c>
      <c r="AD16" s="99" t="s">
        <v>48</v>
      </c>
      <c r="AE16" s="57">
        <v>43839</v>
      </c>
      <c r="AF16" s="99" t="s">
        <v>48</v>
      </c>
      <c r="AG16" s="51"/>
      <c r="AH16" s="51"/>
      <c r="AI16" s="77" t="s">
        <v>135</v>
      </c>
      <c r="AJ16" s="78" t="s">
        <v>54</v>
      </c>
      <c r="AK16" s="82">
        <v>43692</v>
      </c>
      <c r="AL16" s="80" t="s">
        <v>48</v>
      </c>
      <c r="AM16" s="98"/>
      <c r="AN16" s="98"/>
      <c r="AO16" s="98"/>
      <c r="AP16" s="98"/>
      <c r="AQ16" s="98"/>
      <c r="AR16" s="98"/>
      <c r="AS16" s="98"/>
      <c r="AT16" s="98"/>
      <c r="AU16" s="98"/>
      <c r="AV16" s="98"/>
      <c r="AW16" s="98"/>
      <c r="AX16" s="98"/>
      <c r="AY16" s="98"/>
      <c r="AZ16" s="98"/>
      <c r="BA16" s="98"/>
      <c r="BB16" s="104"/>
      <c r="BC16" s="104"/>
      <c r="BD16" s="104"/>
      <c r="BE16" s="104"/>
      <c r="BF16" s="104"/>
      <c r="BG16" s="104"/>
      <c r="BH16" s="104"/>
      <c r="BI16" s="104"/>
      <c r="BJ16" s="104"/>
      <c r="BK16" s="104"/>
      <c r="BL16" s="104"/>
      <c r="BM16" s="104"/>
      <c r="BN16" s="104"/>
      <c r="BO16" s="104"/>
      <c r="BP16" s="104"/>
      <c r="BQ16" s="104"/>
      <c r="BR16" s="104"/>
      <c r="BS16" s="104"/>
      <c r="BT16" s="104"/>
      <c r="BU16" s="104"/>
      <c r="BV16" s="104"/>
      <c r="BW16" s="104"/>
      <c r="BX16" s="104"/>
      <c r="BY16" s="104"/>
      <c r="BZ16" s="104"/>
      <c r="CA16" s="104"/>
      <c r="CB16" s="104"/>
      <c r="CC16" s="104"/>
      <c r="CD16" s="104"/>
      <c r="CE16" s="104"/>
      <c r="CF16" s="104"/>
      <c r="CG16" s="104"/>
      <c r="CH16" s="104"/>
      <c r="CI16" s="104"/>
      <c r="CJ16" s="104"/>
      <c r="CK16" s="104"/>
      <c r="CL16" s="104"/>
      <c r="CM16" s="104"/>
      <c r="CN16" s="104"/>
      <c r="CO16" s="104"/>
      <c r="CP16" s="104"/>
      <c r="CQ16" s="104"/>
      <c r="CR16" s="104"/>
      <c r="CS16" s="104"/>
      <c r="CT16" s="104"/>
      <c r="CU16" s="104"/>
      <c r="CV16" s="104"/>
      <c r="CW16" s="104"/>
      <c r="CX16" s="104"/>
      <c r="CY16" s="104"/>
      <c r="CZ16" s="104"/>
      <c r="DA16" s="104"/>
      <c r="DB16" s="104"/>
      <c r="DC16" s="104"/>
      <c r="DD16" s="104"/>
      <c r="DE16" s="104"/>
      <c r="DF16" s="104"/>
      <c r="DG16" s="104"/>
      <c r="DH16" s="104"/>
      <c r="DI16" s="104"/>
      <c r="DJ16" s="104"/>
      <c r="DK16" s="104"/>
      <c r="DL16" s="104"/>
      <c r="DM16" s="104"/>
      <c r="DN16" s="104"/>
      <c r="DO16" s="104"/>
      <c r="DP16" s="104"/>
      <c r="DQ16" s="104"/>
      <c r="DR16" s="104"/>
      <c r="DS16" s="104"/>
      <c r="DT16" s="104"/>
      <c r="DU16" s="104"/>
      <c r="DV16" s="104"/>
      <c r="DW16" s="104"/>
      <c r="DX16" s="104"/>
      <c r="DY16" s="104"/>
      <c r="DZ16" s="104"/>
      <c r="EA16" s="104"/>
      <c r="EB16" s="104"/>
      <c r="EC16" s="104"/>
      <c r="ED16" s="104"/>
      <c r="EE16" s="104"/>
      <c r="EF16" s="104"/>
      <c r="EG16" s="104"/>
      <c r="EH16" s="104"/>
      <c r="EI16" s="104"/>
      <c r="EJ16" s="104"/>
      <c r="EK16" s="104"/>
      <c r="EL16" s="104"/>
      <c r="EM16" s="104"/>
      <c r="EN16" s="104"/>
      <c r="EO16" s="104"/>
      <c r="EP16" s="104"/>
      <c r="EQ16" s="104"/>
      <c r="ER16" s="104"/>
      <c r="ES16" s="104"/>
      <c r="ET16" s="104"/>
      <c r="EU16" s="104"/>
      <c r="EV16" s="104"/>
      <c r="EW16" s="104"/>
      <c r="EX16" s="104"/>
      <c r="EY16" s="104"/>
      <c r="EZ16" s="104"/>
      <c r="FA16" s="104"/>
      <c r="FB16" s="104"/>
      <c r="FC16" s="104"/>
      <c r="FD16" s="104"/>
      <c r="FE16" s="104"/>
      <c r="FF16" s="104"/>
      <c r="FG16" s="104"/>
      <c r="FH16" s="104"/>
      <c r="FI16" s="104"/>
      <c r="FJ16" s="104"/>
      <c r="FK16" s="104"/>
      <c r="FL16" s="104"/>
      <c r="FM16" s="104"/>
      <c r="FN16" s="104"/>
      <c r="FO16" s="104"/>
      <c r="FP16" s="104"/>
      <c r="FQ16" s="104"/>
      <c r="FR16" s="104"/>
      <c r="FS16" s="104"/>
      <c r="FT16" s="104"/>
      <c r="FU16" s="104"/>
      <c r="FV16" s="104"/>
      <c r="FW16" s="104"/>
      <c r="FX16" s="104"/>
      <c r="FY16" s="104"/>
      <c r="FZ16" s="104"/>
      <c r="GA16" s="104"/>
      <c r="GB16" s="104"/>
      <c r="GC16" s="104"/>
      <c r="GD16" s="104"/>
      <c r="GE16" s="104"/>
      <c r="GF16" s="104"/>
      <c r="GG16" s="104"/>
      <c r="GH16" s="104"/>
      <c r="GI16" s="104"/>
      <c r="GJ16" s="104"/>
      <c r="GK16" s="104"/>
      <c r="GL16" s="104"/>
      <c r="GM16" s="104"/>
      <c r="GN16" s="104"/>
      <c r="GO16" s="104"/>
      <c r="GP16" s="104"/>
      <c r="GQ16" s="104"/>
      <c r="GR16" s="104"/>
      <c r="GS16" s="104"/>
      <c r="GT16" s="104"/>
      <c r="GU16" s="104"/>
      <c r="GV16" s="104"/>
      <c r="GW16" s="104"/>
      <c r="GX16" s="104"/>
      <c r="GY16" s="104"/>
      <c r="GZ16" s="104"/>
      <c r="HA16" s="104"/>
      <c r="HB16" s="104"/>
      <c r="HC16" s="104"/>
      <c r="HD16" s="104"/>
      <c r="HE16" s="104"/>
      <c r="HF16" s="104"/>
      <c r="HG16" s="104"/>
      <c r="HH16" s="104"/>
      <c r="HI16" s="104"/>
      <c r="HJ16" s="104"/>
      <c r="HK16" s="104"/>
      <c r="HL16" s="104"/>
      <c r="HM16" s="104"/>
      <c r="HN16" s="104"/>
      <c r="HO16" s="104"/>
      <c r="HP16" s="104"/>
      <c r="HQ16" s="104"/>
      <c r="HR16" s="104"/>
      <c r="HS16" s="104"/>
      <c r="HT16" s="104"/>
      <c r="HU16" s="104"/>
      <c r="HV16" s="104"/>
      <c r="HW16" s="104"/>
      <c r="HX16" s="104"/>
      <c r="HY16" s="104"/>
      <c r="HZ16" s="104"/>
      <c r="IA16" s="104"/>
      <c r="IB16" s="104"/>
      <c r="IC16" s="104"/>
      <c r="ID16" s="104"/>
      <c r="IE16" s="104"/>
      <c r="IF16" s="104"/>
      <c r="IG16" s="104"/>
      <c r="IH16" s="104"/>
      <c r="II16" s="104"/>
      <c r="IJ16" s="104"/>
      <c r="IK16" s="104"/>
      <c r="IL16" s="104"/>
      <c r="IM16" s="104"/>
      <c r="IN16" s="104"/>
      <c r="IO16" s="104"/>
      <c r="IP16" s="104"/>
      <c r="IQ16" s="104"/>
      <c r="IR16" s="104"/>
      <c r="IS16" s="104"/>
      <c r="IT16" s="104"/>
      <c r="IU16" s="104"/>
      <c r="IV16" s="104"/>
      <c r="IW16" s="104"/>
      <c r="IX16" s="104"/>
      <c r="IY16" s="104"/>
      <c r="IZ16" s="104"/>
      <c r="JA16" s="104"/>
      <c r="JB16" s="104"/>
      <c r="JC16" s="104"/>
      <c r="JD16" s="104"/>
      <c r="JE16" s="104"/>
      <c r="JF16" s="104"/>
      <c r="JG16" s="104"/>
      <c r="JH16" s="104"/>
      <c r="JI16" s="104"/>
      <c r="JJ16" s="104"/>
      <c r="JK16" s="104"/>
      <c r="JL16" s="104"/>
      <c r="JM16" s="104"/>
      <c r="JN16" s="104"/>
      <c r="JO16" s="104"/>
      <c r="JP16" s="104"/>
      <c r="JQ16" s="104"/>
      <c r="JR16" s="104"/>
      <c r="JS16" s="104"/>
      <c r="JT16" s="104"/>
      <c r="JU16" s="104"/>
      <c r="JV16" s="104"/>
      <c r="JW16" s="104"/>
      <c r="JX16" s="104"/>
      <c r="JY16" s="104"/>
      <c r="JZ16" s="104"/>
      <c r="KA16" s="104"/>
      <c r="KB16" s="104"/>
      <c r="KC16" s="104"/>
      <c r="KD16" s="104"/>
    </row>
    <row r="17" spans="1:290" s="91" customFormat="1" ht="127.65" customHeight="1" x14ac:dyDescent="0.3">
      <c r="A17" s="44">
        <v>10</v>
      </c>
      <c r="B17" s="75" t="s">
        <v>263</v>
      </c>
      <c r="C17" s="75" t="s">
        <v>248</v>
      </c>
      <c r="D17" s="76" t="s">
        <v>222</v>
      </c>
      <c r="E17" s="84" t="s">
        <v>125</v>
      </c>
      <c r="F17" s="77" t="s">
        <v>47</v>
      </c>
      <c r="G17" s="78" t="s">
        <v>48</v>
      </c>
      <c r="H17" s="78" t="s">
        <v>49</v>
      </c>
      <c r="I17" s="78" t="s">
        <v>50</v>
      </c>
      <c r="J17" s="78" t="s">
        <v>107</v>
      </c>
      <c r="K17" s="78" t="s">
        <v>123</v>
      </c>
      <c r="L17" s="78" t="s">
        <v>124</v>
      </c>
      <c r="M17" s="78" t="s">
        <v>51</v>
      </c>
      <c r="N17" s="78" t="s">
        <v>113</v>
      </c>
      <c r="O17" s="78" t="s">
        <v>57</v>
      </c>
      <c r="P17" s="109">
        <f t="shared" si="4"/>
        <v>1</v>
      </c>
      <c r="Q17" s="78" t="s">
        <v>65</v>
      </c>
      <c r="R17" s="109">
        <f t="shared" si="5"/>
        <v>1</v>
      </c>
      <c r="S17" s="78" t="s">
        <v>53</v>
      </c>
      <c r="T17" s="109">
        <f t="shared" si="2"/>
        <v>3</v>
      </c>
      <c r="U17" s="109" t="str">
        <f t="shared" si="3"/>
        <v>MEDIA</v>
      </c>
      <c r="V17" s="78" t="s">
        <v>54</v>
      </c>
      <c r="W17" s="78" t="s">
        <v>54</v>
      </c>
      <c r="X17" s="78" t="s">
        <v>54</v>
      </c>
      <c r="Y17" s="78" t="s">
        <v>54</v>
      </c>
      <c r="Z17" s="78" t="s">
        <v>54</v>
      </c>
      <c r="AA17" s="99" t="s">
        <v>48</v>
      </c>
      <c r="AB17" s="99" t="s">
        <v>48</v>
      </c>
      <c r="AC17" s="99" t="s">
        <v>48</v>
      </c>
      <c r="AD17" s="99" t="s">
        <v>48</v>
      </c>
      <c r="AE17" s="57">
        <v>43839</v>
      </c>
      <c r="AF17" s="99" t="s">
        <v>48</v>
      </c>
      <c r="AG17" s="51"/>
      <c r="AH17" s="51"/>
      <c r="AI17" s="77" t="s">
        <v>301</v>
      </c>
      <c r="AJ17" s="78" t="s">
        <v>54</v>
      </c>
      <c r="AK17" s="82">
        <v>43692</v>
      </c>
      <c r="AL17" s="80" t="s">
        <v>48</v>
      </c>
      <c r="AM17" s="98"/>
      <c r="AN17" s="98"/>
      <c r="AO17" s="98"/>
      <c r="AP17" s="98"/>
      <c r="AQ17" s="98"/>
      <c r="AR17" s="98"/>
      <c r="AS17" s="98"/>
      <c r="AT17" s="98"/>
      <c r="AU17" s="98"/>
      <c r="AV17" s="98"/>
      <c r="AW17" s="98"/>
      <c r="AX17" s="98"/>
      <c r="AY17" s="98"/>
      <c r="AZ17" s="98"/>
      <c r="BA17" s="98"/>
      <c r="BB17" s="104"/>
      <c r="BC17" s="104"/>
      <c r="BD17" s="104"/>
      <c r="BE17" s="104"/>
      <c r="BF17" s="104"/>
      <c r="BG17" s="104"/>
      <c r="BH17" s="104"/>
      <c r="BI17" s="104"/>
      <c r="BJ17" s="104"/>
      <c r="BK17" s="104"/>
      <c r="BL17" s="104"/>
      <c r="BM17" s="104"/>
      <c r="BN17" s="104"/>
      <c r="BO17" s="104"/>
      <c r="BP17" s="104"/>
      <c r="BQ17" s="104"/>
      <c r="BR17" s="104"/>
      <c r="BS17" s="104"/>
      <c r="BT17" s="104"/>
      <c r="BU17" s="104"/>
      <c r="BV17" s="104"/>
      <c r="BW17" s="104"/>
      <c r="BX17" s="104"/>
      <c r="BY17" s="104"/>
      <c r="BZ17" s="104"/>
      <c r="CA17" s="104"/>
      <c r="CB17" s="104"/>
      <c r="CC17" s="104"/>
      <c r="CD17" s="104"/>
      <c r="CE17" s="104"/>
      <c r="CF17" s="104"/>
      <c r="CG17" s="104"/>
      <c r="CH17" s="104"/>
      <c r="CI17" s="104"/>
      <c r="CJ17" s="104"/>
      <c r="CK17" s="104"/>
      <c r="CL17" s="104"/>
      <c r="CM17" s="104"/>
      <c r="CN17" s="104"/>
      <c r="CO17" s="104"/>
      <c r="CP17" s="104"/>
      <c r="CQ17" s="104"/>
      <c r="CR17" s="104"/>
      <c r="CS17" s="104"/>
      <c r="CT17" s="104"/>
      <c r="CU17" s="104"/>
      <c r="CV17" s="104"/>
      <c r="CW17" s="104"/>
      <c r="CX17" s="104"/>
      <c r="CY17" s="104"/>
      <c r="CZ17" s="104"/>
      <c r="DA17" s="104"/>
      <c r="DB17" s="104"/>
      <c r="DC17" s="104"/>
      <c r="DD17" s="104"/>
      <c r="DE17" s="104"/>
      <c r="DF17" s="104"/>
      <c r="DG17" s="104"/>
      <c r="DH17" s="104"/>
      <c r="DI17" s="104"/>
      <c r="DJ17" s="104"/>
      <c r="DK17" s="104"/>
      <c r="DL17" s="104"/>
      <c r="DM17" s="104"/>
      <c r="DN17" s="104"/>
      <c r="DO17" s="104"/>
      <c r="DP17" s="104"/>
      <c r="DQ17" s="104"/>
      <c r="DR17" s="104"/>
      <c r="DS17" s="104"/>
      <c r="DT17" s="104"/>
      <c r="DU17" s="104"/>
      <c r="DV17" s="104"/>
      <c r="DW17" s="104"/>
      <c r="DX17" s="104"/>
      <c r="DY17" s="104"/>
      <c r="DZ17" s="104"/>
      <c r="EA17" s="104"/>
      <c r="EB17" s="104"/>
      <c r="EC17" s="104"/>
      <c r="ED17" s="104"/>
      <c r="EE17" s="104"/>
      <c r="EF17" s="104"/>
      <c r="EG17" s="104"/>
      <c r="EH17" s="104"/>
      <c r="EI17" s="104"/>
      <c r="EJ17" s="104"/>
      <c r="EK17" s="104"/>
      <c r="EL17" s="104"/>
      <c r="EM17" s="104"/>
      <c r="EN17" s="104"/>
      <c r="EO17" s="104"/>
      <c r="EP17" s="104"/>
      <c r="EQ17" s="104"/>
      <c r="ER17" s="104"/>
      <c r="ES17" s="104"/>
      <c r="ET17" s="104"/>
      <c r="EU17" s="104"/>
      <c r="EV17" s="104"/>
      <c r="EW17" s="104"/>
      <c r="EX17" s="104"/>
      <c r="EY17" s="104"/>
      <c r="EZ17" s="104"/>
      <c r="FA17" s="104"/>
      <c r="FB17" s="104"/>
      <c r="FC17" s="104"/>
      <c r="FD17" s="104"/>
      <c r="FE17" s="104"/>
      <c r="FF17" s="104"/>
      <c r="FG17" s="104"/>
      <c r="FH17" s="104"/>
      <c r="FI17" s="104"/>
      <c r="FJ17" s="104"/>
      <c r="FK17" s="104"/>
      <c r="FL17" s="104"/>
      <c r="FM17" s="104"/>
      <c r="FN17" s="104"/>
      <c r="FO17" s="104"/>
      <c r="FP17" s="104"/>
      <c r="FQ17" s="104"/>
      <c r="FR17" s="104"/>
      <c r="FS17" s="104"/>
      <c r="FT17" s="104"/>
      <c r="FU17" s="104"/>
      <c r="FV17" s="104"/>
      <c r="FW17" s="104"/>
      <c r="FX17" s="104"/>
      <c r="FY17" s="104"/>
      <c r="FZ17" s="104"/>
      <c r="GA17" s="104"/>
      <c r="GB17" s="104"/>
      <c r="GC17" s="104"/>
      <c r="GD17" s="104"/>
      <c r="GE17" s="104"/>
      <c r="GF17" s="104"/>
      <c r="GG17" s="104"/>
      <c r="GH17" s="104"/>
      <c r="GI17" s="104"/>
      <c r="GJ17" s="104"/>
      <c r="GK17" s="104"/>
      <c r="GL17" s="104"/>
      <c r="GM17" s="104"/>
      <c r="GN17" s="104"/>
      <c r="GO17" s="104"/>
      <c r="GP17" s="104"/>
      <c r="GQ17" s="104"/>
      <c r="GR17" s="104"/>
      <c r="GS17" s="104"/>
      <c r="GT17" s="104"/>
      <c r="GU17" s="104"/>
      <c r="GV17" s="104"/>
      <c r="GW17" s="104"/>
      <c r="GX17" s="104"/>
      <c r="GY17" s="104"/>
      <c r="GZ17" s="104"/>
      <c r="HA17" s="104"/>
      <c r="HB17" s="104"/>
      <c r="HC17" s="104"/>
      <c r="HD17" s="104"/>
      <c r="HE17" s="104"/>
      <c r="HF17" s="104"/>
      <c r="HG17" s="104"/>
      <c r="HH17" s="104"/>
      <c r="HI17" s="104"/>
      <c r="HJ17" s="104"/>
      <c r="HK17" s="104"/>
      <c r="HL17" s="104"/>
      <c r="HM17" s="104"/>
      <c r="HN17" s="104"/>
      <c r="HO17" s="104"/>
      <c r="HP17" s="104"/>
      <c r="HQ17" s="104"/>
      <c r="HR17" s="104"/>
      <c r="HS17" s="104"/>
      <c r="HT17" s="104"/>
      <c r="HU17" s="104"/>
      <c r="HV17" s="104"/>
      <c r="HW17" s="104"/>
      <c r="HX17" s="104"/>
      <c r="HY17" s="104"/>
      <c r="HZ17" s="104"/>
      <c r="IA17" s="104"/>
      <c r="IB17" s="104"/>
      <c r="IC17" s="104"/>
      <c r="ID17" s="104"/>
      <c r="IE17" s="104"/>
      <c r="IF17" s="104"/>
      <c r="IG17" s="104"/>
      <c r="IH17" s="104"/>
      <c r="II17" s="104"/>
      <c r="IJ17" s="104"/>
      <c r="IK17" s="104"/>
      <c r="IL17" s="104"/>
      <c r="IM17" s="104"/>
      <c r="IN17" s="104"/>
      <c r="IO17" s="104"/>
      <c r="IP17" s="104"/>
      <c r="IQ17" s="104"/>
      <c r="IR17" s="104"/>
      <c r="IS17" s="104"/>
      <c r="IT17" s="104"/>
      <c r="IU17" s="104"/>
      <c r="IV17" s="104"/>
      <c r="IW17" s="104"/>
      <c r="IX17" s="104"/>
      <c r="IY17" s="104"/>
      <c r="IZ17" s="104"/>
      <c r="JA17" s="104"/>
      <c r="JB17" s="104"/>
      <c r="JC17" s="104"/>
      <c r="JD17" s="104"/>
      <c r="JE17" s="104"/>
      <c r="JF17" s="104"/>
      <c r="JG17" s="104"/>
      <c r="JH17" s="104"/>
      <c r="JI17" s="104"/>
      <c r="JJ17" s="104"/>
      <c r="JK17" s="104"/>
      <c r="JL17" s="104"/>
      <c r="JM17" s="104"/>
      <c r="JN17" s="104"/>
      <c r="JO17" s="104"/>
      <c r="JP17" s="104"/>
      <c r="JQ17" s="104"/>
      <c r="JR17" s="104"/>
      <c r="JS17" s="104"/>
      <c r="JT17" s="104"/>
      <c r="JU17" s="104"/>
      <c r="JV17" s="104"/>
      <c r="JW17" s="104"/>
      <c r="JX17" s="104"/>
      <c r="JY17" s="104"/>
      <c r="JZ17" s="104"/>
      <c r="KA17" s="104"/>
      <c r="KB17" s="104"/>
      <c r="KC17" s="104"/>
      <c r="KD17" s="104"/>
    </row>
    <row r="18" spans="1:290" s="91" customFormat="1" ht="333" customHeight="1" x14ac:dyDescent="0.3">
      <c r="A18" s="41">
        <v>11</v>
      </c>
      <c r="B18" s="75" t="s">
        <v>263</v>
      </c>
      <c r="C18" s="75" t="s">
        <v>248</v>
      </c>
      <c r="D18" s="76" t="s">
        <v>126</v>
      </c>
      <c r="E18" s="84" t="s">
        <v>127</v>
      </c>
      <c r="F18" s="77" t="s">
        <v>47</v>
      </c>
      <c r="G18" s="78" t="s">
        <v>48</v>
      </c>
      <c r="H18" s="78" t="s">
        <v>49</v>
      </c>
      <c r="I18" s="79" t="s">
        <v>50</v>
      </c>
      <c r="J18" s="78" t="s">
        <v>128</v>
      </c>
      <c r="K18" s="78" t="s">
        <v>123</v>
      </c>
      <c r="L18" s="78" t="s">
        <v>124</v>
      </c>
      <c r="M18" s="78" t="s">
        <v>51</v>
      </c>
      <c r="N18" s="78" t="s">
        <v>113</v>
      </c>
      <c r="O18" s="79" t="s">
        <v>62</v>
      </c>
      <c r="P18" s="109">
        <f t="shared" si="4"/>
        <v>5</v>
      </c>
      <c r="Q18" s="79" t="s">
        <v>58</v>
      </c>
      <c r="R18" s="109">
        <f t="shared" si="5"/>
        <v>5</v>
      </c>
      <c r="S18" s="79" t="s">
        <v>58</v>
      </c>
      <c r="T18" s="109">
        <f t="shared" si="2"/>
        <v>5</v>
      </c>
      <c r="U18" s="109" t="str">
        <f t="shared" si="3"/>
        <v>ALTA</v>
      </c>
      <c r="V18" s="78" t="s">
        <v>55</v>
      </c>
      <c r="W18" s="78" t="s">
        <v>55</v>
      </c>
      <c r="X18" s="78" t="s">
        <v>55</v>
      </c>
      <c r="Y18" s="78" t="s">
        <v>55</v>
      </c>
      <c r="Z18" s="79" t="s">
        <v>55</v>
      </c>
      <c r="AA18" s="78" t="s">
        <v>244</v>
      </c>
      <c r="AB18" s="87" t="s">
        <v>240</v>
      </c>
      <c r="AC18" s="87" t="s">
        <v>241</v>
      </c>
      <c r="AD18" s="67" t="s">
        <v>238</v>
      </c>
      <c r="AE18" s="57">
        <v>43839</v>
      </c>
      <c r="AF18" s="67" t="s">
        <v>229</v>
      </c>
      <c r="AG18" s="51"/>
      <c r="AH18" s="51"/>
      <c r="AI18" s="77" t="s">
        <v>303</v>
      </c>
      <c r="AJ18" s="78" t="s">
        <v>54</v>
      </c>
      <c r="AK18" s="82">
        <v>43692</v>
      </c>
      <c r="AL18" s="80" t="s">
        <v>48</v>
      </c>
      <c r="AM18" s="98"/>
      <c r="AN18" s="98"/>
      <c r="AO18" s="98"/>
      <c r="AP18" s="98"/>
      <c r="AQ18" s="98"/>
      <c r="AR18" s="98"/>
      <c r="AS18" s="98"/>
      <c r="AT18" s="98"/>
      <c r="AU18" s="98"/>
      <c r="AV18" s="98"/>
      <c r="AW18" s="98"/>
      <c r="AX18" s="98"/>
      <c r="AY18" s="98"/>
      <c r="AZ18" s="98"/>
      <c r="BA18" s="98"/>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4"/>
      <c r="DV18" s="104"/>
      <c r="DW18" s="104"/>
      <c r="DX18" s="104"/>
      <c r="DY18" s="104"/>
      <c r="DZ18" s="104"/>
      <c r="EA18" s="104"/>
      <c r="EB18" s="104"/>
      <c r="EC18" s="104"/>
      <c r="ED18" s="104"/>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4"/>
      <c r="IP18" s="104"/>
      <c r="IQ18" s="104"/>
      <c r="IR18" s="104"/>
      <c r="IS18" s="104"/>
      <c r="IT18" s="104"/>
      <c r="IU18" s="104"/>
      <c r="IV18" s="104"/>
      <c r="IW18" s="104"/>
      <c r="IX18" s="104"/>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row>
    <row r="19" spans="1:290" s="91" customFormat="1" ht="129.75" customHeight="1" x14ac:dyDescent="0.3">
      <c r="A19" s="44">
        <v>12</v>
      </c>
      <c r="B19" s="75" t="s">
        <v>263</v>
      </c>
      <c r="C19" s="75" t="s">
        <v>248</v>
      </c>
      <c r="D19" s="76" t="s">
        <v>223</v>
      </c>
      <c r="E19" s="84" t="s">
        <v>129</v>
      </c>
      <c r="F19" s="77" t="s">
        <v>47</v>
      </c>
      <c r="G19" s="78" t="s">
        <v>48</v>
      </c>
      <c r="H19" s="78" t="s">
        <v>49</v>
      </c>
      <c r="I19" s="78" t="s">
        <v>50</v>
      </c>
      <c r="J19" s="78" t="s">
        <v>107</v>
      </c>
      <c r="K19" s="78" t="s">
        <v>130</v>
      </c>
      <c r="L19" s="78" t="s">
        <v>112</v>
      </c>
      <c r="M19" s="78" t="s">
        <v>51</v>
      </c>
      <c r="N19" s="78" t="s">
        <v>103</v>
      </c>
      <c r="O19" s="78" t="s">
        <v>57</v>
      </c>
      <c r="P19" s="109">
        <f t="shared" si="4"/>
        <v>1</v>
      </c>
      <c r="Q19" s="78" t="s">
        <v>58</v>
      </c>
      <c r="R19" s="109">
        <f t="shared" si="5"/>
        <v>5</v>
      </c>
      <c r="S19" s="87" t="s">
        <v>58</v>
      </c>
      <c r="T19" s="109">
        <f t="shared" si="2"/>
        <v>5</v>
      </c>
      <c r="U19" s="109" t="str">
        <f t="shared" si="3"/>
        <v>ALTA</v>
      </c>
      <c r="V19" s="78" t="s">
        <v>54</v>
      </c>
      <c r="W19" s="78" t="s">
        <v>54</v>
      </c>
      <c r="X19" s="87" t="s">
        <v>55</v>
      </c>
      <c r="Y19" s="78" t="s">
        <v>54</v>
      </c>
      <c r="Z19" s="78" t="s">
        <v>54</v>
      </c>
      <c r="AA19" s="99" t="s">
        <v>48</v>
      </c>
      <c r="AB19" s="99" t="s">
        <v>48</v>
      </c>
      <c r="AC19" s="99" t="s">
        <v>48</v>
      </c>
      <c r="AD19" s="99" t="s">
        <v>48</v>
      </c>
      <c r="AE19" s="57">
        <v>43839</v>
      </c>
      <c r="AF19" s="99" t="s">
        <v>48</v>
      </c>
      <c r="AG19" s="51"/>
      <c r="AH19" s="51"/>
      <c r="AI19" s="86" t="s">
        <v>213</v>
      </c>
      <c r="AJ19" s="78" t="s">
        <v>54</v>
      </c>
      <c r="AK19" s="88">
        <v>43692</v>
      </c>
      <c r="AL19" s="80" t="s">
        <v>48</v>
      </c>
      <c r="AM19" s="98"/>
      <c r="AN19" s="98"/>
      <c r="AO19" s="98"/>
      <c r="AP19" s="98"/>
      <c r="AQ19" s="98"/>
      <c r="AR19" s="98"/>
      <c r="AS19" s="98"/>
      <c r="AT19" s="98"/>
      <c r="AU19" s="98"/>
      <c r="AV19" s="98"/>
      <c r="AW19" s="98"/>
      <c r="AX19" s="98"/>
      <c r="AY19" s="98"/>
      <c r="AZ19" s="98"/>
      <c r="BA19" s="98"/>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4"/>
      <c r="DV19" s="104"/>
      <c r="DW19" s="104"/>
      <c r="DX19" s="104"/>
      <c r="DY19" s="104"/>
      <c r="DZ19" s="104"/>
      <c r="EA19" s="104"/>
      <c r="EB19" s="104"/>
      <c r="EC19" s="104"/>
      <c r="ED19" s="104"/>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4"/>
      <c r="IP19" s="104"/>
      <c r="IQ19" s="104"/>
      <c r="IR19" s="104"/>
      <c r="IS19" s="104"/>
      <c r="IT19" s="104"/>
      <c r="IU19" s="104"/>
      <c r="IV19" s="104"/>
      <c r="IW19" s="104"/>
      <c r="IX19" s="104"/>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row>
    <row r="20" spans="1:290" s="91" customFormat="1" ht="14.4" x14ac:dyDescent="0.3">
      <c r="A20" s="105"/>
      <c r="C20" s="92"/>
      <c r="D20" s="93"/>
      <c r="E20" s="94"/>
      <c r="G20" s="97"/>
      <c r="H20" s="106"/>
      <c r="I20" s="106"/>
      <c r="J20" s="106"/>
      <c r="K20" s="106"/>
      <c r="L20" s="106"/>
      <c r="M20" s="97"/>
      <c r="N20" s="107"/>
      <c r="O20" s="106"/>
      <c r="P20" s="106"/>
      <c r="Q20" s="106"/>
      <c r="R20" s="106"/>
      <c r="S20" s="106"/>
      <c r="T20" s="106"/>
      <c r="U20" s="97"/>
      <c r="V20" s="95"/>
      <c r="W20" s="95"/>
      <c r="X20" s="95"/>
      <c r="Y20" s="95"/>
      <c r="Z20" s="95"/>
      <c r="AA20" s="95"/>
      <c r="AB20" s="95"/>
      <c r="AC20" s="97"/>
      <c r="AD20" s="95"/>
      <c r="AE20" s="96"/>
      <c r="AJ20" s="106"/>
      <c r="AK20" s="107"/>
      <c r="AL20" s="107"/>
      <c r="AM20" s="98"/>
      <c r="AN20" s="98"/>
      <c r="AO20" s="98"/>
      <c r="AP20" s="98"/>
      <c r="AQ20" s="98"/>
      <c r="AR20" s="98"/>
      <c r="AS20" s="98"/>
      <c r="AT20" s="98"/>
      <c r="AU20" s="98"/>
      <c r="AV20" s="98"/>
      <c r="AW20" s="98"/>
      <c r="AX20" s="98"/>
      <c r="AY20" s="98"/>
      <c r="AZ20" s="98"/>
      <c r="BA20" s="98"/>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4"/>
      <c r="DV20" s="104"/>
      <c r="DW20" s="104"/>
      <c r="DX20" s="104"/>
      <c r="DY20" s="104"/>
      <c r="DZ20" s="104"/>
      <c r="EA20" s="104"/>
      <c r="EB20" s="104"/>
      <c r="EC20" s="104"/>
      <c r="ED20" s="104"/>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4"/>
      <c r="IP20" s="104"/>
      <c r="IQ20" s="104"/>
      <c r="IR20" s="104"/>
      <c r="IS20" s="104"/>
      <c r="IT20" s="104"/>
      <c r="IU20" s="104"/>
      <c r="IV20" s="104"/>
      <c r="IW20" s="104"/>
      <c r="IX20" s="104"/>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row>
    <row r="21" spans="1:290" s="91" customFormat="1" ht="14.4" x14ac:dyDescent="0.3">
      <c r="A21" s="105"/>
      <c r="C21" s="92"/>
      <c r="D21" s="93"/>
      <c r="E21" s="94"/>
      <c r="G21" s="97"/>
      <c r="H21" s="106"/>
      <c r="I21" s="106"/>
      <c r="J21" s="106"/>
      <c r="K21" s="106"/>
      <c r="L21" s="106"/>
      <c r="M21" s="97"/>
      <c r="N21" s="107"/>
      <c r="O21" s="106"/>
      <c r="P21" s="106"/>
      <c r="Q21" s="106"/>
      <c r="R21" s="106"/>
      <c r="S21" s="106"/>
      <c r="T21" s="106"/>
      <c r="U21" s="97"/>
      <c r="V21" s="95"/>
      <c r="W21" s="95"/>
      <c r="X21" s="95"/>
      <c r="Y21" s="95"/>
      <c r="Z21" s="95"/>
      <c r="AA21" s="95"/>
      <c r="AB21" s="95"/>
      <c r="AC21" s="97"/>
      <c r="AD21" s="95"/>
      <c r="AE21" s="96"/>
      <c r="AJ21" s="106"/>
      <c r="AK21" s="107"/>
      <c r="AL21" s="107"/>
      <c r="AM21" s="98"/>
      <c r="AN21" s="98"/>
      <c r="AO21" s="98"/>
      <c r="AP21" s="98"/>
      <c r="AQ21" s="98"/>
      <c r="AR21" s="98"/>
      <c r="AS21" s="98"/>
      <c r="AT21" s="98"/>
      <c r="AU21" s="98"/>
      <c r="AV21" s="98"/>
      <c r="AW21" s="98"/>
      <c r="AX21" s="98"/>
      <c r="AY21" s="98"/>
      <c r="AZ21" s="98"/>
      <c r="BA21" s="98"/>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4"/>
      <c r="DV21" s="104"/>
      <c r="DW21" s="104"/>
      <c r="DX21" s="104"/>
      <c r="DY21" s="104"/>
      <c r="DZ21" s="104"/>
      <c r="EA21" s="104"/>
      <c r="EB21" s="104"/>
      <c r="EC21" s="104"/>
      <c r="ED21" s="104"/>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4"/>
      <c r="IP21" s="104"/>
      <c r="IQ21" s="104"/>
      <c r="IR21" s="104"/>
      <c r="IS21" s="104"/>
      <c r="IT21" s="104"/>
      <c r="IU21" s="104"/>
      <c r="IV21" s="104"/>
      <c r="IW21" s="104"/>
      <c r="IX21" s="104"/>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row>
    <row r="22" spans="1:290" s="91" customFormat="1" ht="14.4" x14ac:dyDescent="0.3">
      <c r="A22" s="105"/>
      <c r="C22" s="92"/>
      <c r="D22" s="93"/>
      <c r="E22" s="94"/>
      <c r="G22" s="97"/>
      <c r="H22" s="106"/>
      <c r="I22" s="106"/>
      <c r="J22" s="106"/>
      <c r="K22" s="106"/>
      <c r="L22" s="106"/>
      <c r="M22" s="97"/>
      <c r="N22" s="107"/>
      <c r="O22" s="106"/>
      <c r="P22" s="106"/>
      <c r="Q22" s="106"/>
      <c r="R22" s="106"/>
      <c r="S22" s="106"/>
      <c r="T22" s="106"/>
      <c r="U22" s="97"/>
      <c r="V22" s="95"/>
      <c r="W22" s="95"/>
      <c r="X22" s="95"/>
      <c r="Y22" s="95"/>
      <c r="Z22" s="95"/>
      <c r="AA22" s="95"/>
      <c r="AB22" s="95"/>
      <c r="AC22" s="97"/>
      <c r="AD22" s="95"/>
      <c r="AE22" s="96"/>
      <c r="AJ22" s="106"/>
      <c r="AK22" s="107"/>
      <c r="AL22" s="107"/>
      <c r="AM22" s="98"/>
      <c r="AN22" s="98"/>
      <c r="AO22" s="98"/>
      <c r="AP22" s="98"/>
      <c r="AQ22" s="98"/>
      <c r="AR22" s="98"/>
      <c r="AS22" s="98"/>
      <c r="AT22" s="98"/>
      <c r="AU22" s="98"/>
      <c r="AV22" s="98"/>
      <c r="AW22" s="98"/>
      <c r="AX22" s="98"/>
      <c r="AY22" s="98"/>
      <c r="AZ22" s="98"/>
      <c r="BA22" s="98"/>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4"/>
      <c r="DV22" s="104"/>
      <c r="DW22" s="104"/>
      <c r="DX22" s="104"/>
      <c r="DY22" s="104"/>
      <c r="DZ22" s="104"/>
      <c r="EA22" s="104"/>
      <c r="EB22" s="104"/>
      <c r="EC22" s="104"/>
      <c r="ED22" s="104"/>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4"/>
      <c r="IP22" s="104"/>
      <c r="IQ22" s="104"/>
      <c r="IR22" s="104"/>
      <c r="IS22" s="104"/>
      <c r="IT22" s="104"/>
      <c r="IU22" s="104"/>
      <c r="IV22" s="104"/>
      <c r="IW22" s="104"/>
      <c r="IX22" s="104"/>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row>
    <row r="23" spans="1:290" s="91" customFormat="1" ht="14.4" x14ac:dyDescent="0.3">
      <c r="A23" s="105"/>
      <c r="C23" s="92"/>
      <c r="D23" s="93"/>
      <c r="E23" s="94"/>
      <c r="G23" s="97"/>
      <c r="H23" s="106"/>
      <c r="I23" s="106"/>
      <c r="J23" s="106"/>
      <c r="K23" s="106"/>
      <c r="L23" s="106"/>
      <c r="M23" s="97"/>
      <c r="N23" s="107"/>
      <c r="O23" s="106"/>
      <c r="P23" s="106"/>
      <c r="Q23" s="106"/>
      <c r="R23" s="106"/>
      <c r="S23" s="106"/>
      <c r="T23" s="106"/>
      <c r="U23" s="97"/>
      <c r="V23" s="95"/>
      <c r="W23" s="95"/>
      <c r="X23" s="95"/>
      <c r="Y23" s="95"/>
      <c r="Z23" s="95"/>
      <c r="AA23" s="95"/>
      <c r="AB23" s="95"/>
      <c r="AC23" s="97"/>
      <c r="AD23" s="95"/>
      <c r="AE23" s="96"/>
      <c r="AJ23" s="106"/>
      <c r="AK23" s="107"/>
      <c r="AL23" s="107"/>
      <c r="AM23" s="98"/>
      <c r="AN23" s="98"/>
      <c r="AO23" s="98"/>
      <c r="AP23" s="98"/>
      <c r="AQ23" s="98"/>
      <c r="AR23" s="98"/>
      <c r="AS23" s="98"/>
      <c r="AT23" s="98"/>
      <c r="AU23" s="98"/>
      <c r="AV23" s="98"/>
      <c r="AW23" s="98"/>
      <c r="AX23" s="98"/>
      <c r="AY23" s="98"/>
      <c r="AZ23" s="98"/>
      <c r="BA23" s="98"/>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4"/>
      <c r="DV23" s="104"/>
      <c r="DW23" s="104"/>
      <c r="DX23" s="104"/>
      <c r="DY23" s="104"/>
      <c r="DZ23" s="104"/>
      <c r="EA23" s="104"/>
      <c r="EB23" s="104"/>
      <c r="EC23" s="104"/>
      <c r="ED23" s="104"/>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4"/>
      <c r="IP23" s="104"/>
      <c r="IQ23" s="104"/>
      <c r="IR23" s="104"/>
      <c r="IS23" s="104"/>
      <c r="IT23" s="104"/>
      <c r="IU23" s="104"/>
      <c r="IV23" s="104"/>
      <c r="IW23" s="104"/>
      <c r="IX23" s="104"/>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row>
    <row r="24" spans="1:290" s="91" customFormat="1" ht="14.4" x14ac:dyDescent="0.3">
      <c r="A24" s="105"/>
      <c r="C24" s="92"/>
      <c r="D24" s="93"/>
      <c r="E24" s="94"/>
      <c r="G24" s="97"/>
      <c r="H24" s="106"/>
      <c r="I24" s="106"/>
      <c r="J24" s="106"/>
      <c r="K24" s="106"/>
      <c r="L24" s="106"/>
      <c r="M24" s="97"/>
      <c r="N24" s="107"/>
      <c r="O24" s="106"/>
      <c r="P24" s="106"/>
      <c r="Q24" s="106"/>
      <c r="R24" s="106"/>
      <c r="S24" s="106"/>
      <c r="T24" s="106"/>
      <c r="U24" s="97"/>
      <c r="V24" s="95"/>
      <c r="W24" s="95"/>
      <c r="X24" s="95"/>
      <c r="Y24" s="95"/>
      <c r="Z24" s="95"/>
      <c r="AA24" s="95"/>
      <c r="AB24" s="95"/>
      <c r="AC24" s="97"/>
      <c r="AD24" s="95"/>
      <c r="AE24" s="96"/>
      <c r="AJ24" s="106"/>
      <c r="AK24" s="107"/>
      <c r="AL24" s="107"/>
      <c r="AM24" s="98"/>
      <c r="AN24" s="98"/>
      <c r="AO24" s="98"/>
      <c r="AP24" s="98"/>
      <c r="AQ24" s="98"/>
      <c r="AR24" s="98"/>
      <c r="AS24" s="98"/>
      <c r="AT24" s="98"/>
      <c r="AU24" s="98"/>
      <c r="AV24" s="98"/>
      <c r="AW24" s="98"/>
      <c r="AX24" s="98"/>
      <c r="AY24" s="98"/>
      <c r="AZ24" s="98"/>
      <c r="BA24" s="98"/>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4"/>
      <c r="DV24" s="104"/>
      <c r="DW24" s="104"/>
      <c r="DX24" s="104"/>
      <c r="DY24" s="104"/>
      <c r="DZ24" s="104"/>
      <c r="EA24" s="104"/>
      <c r="EB24" s="104"/>
      <c r="EC24" s="104"/>
      <c r="ED24" s="104"/>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4"/>
      <c r="IP24" s="104"/>
      <c r="IQ24" s="104"/>
      <c r="IR24" s="104"/>
      <c r="IS24" s="104"/>
      <c r="IT24" s="104"/>
      <c r="IU24" s="104"/>
      <c r="IV24" s="104"/>
      <c r="IW24" s="104"/>
      <c r="IX24" s="104"/>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row>
    <row r="25" spans="1:290" s="91" customFormat="1" ht="14.4" x14ac:dyDescent="0.3">
      <c r="A25" s="105"/>
      <c r="C25" s="92"/>
      <c r="D25" s="93"/>
      <c r="E25" s="94"/>
      <c r="G25" s="97"/>
      <c r="H25" s="106"/>
      <c r="I25" s="106"/>
      <c r="J25" s="106"/>
      <c r="K25" s="106"/>
      <c r="L25" s="106"/>
      <c r="M25" s="97"/>
      <c r="N25" s="107"/>
      <c r="O25" s="106"/>
      <c r="P25" s="106"/>
      <c r="Q25" s="106"/>
      <c r="R25" s="106"/>
      <c r="S25" s="106"/>
      <c r="T25" s="106"/>
      <c r="U25" s="97"/>
      <c r="V25" s="95"/>
      <c r="W25" s="95"/>
      <c r="X25" s="95"/>
      <c r="Y25" s="95"/>
      <c r="Z25" s="95"/>
      <c r="AA25" s="95"/>
      <c r="AB25" s="95"/>
      <c r="AC25" s="97"/>
      <c r="AD25" s="95"/>
      <c r="AE25" s="96"/>
      <c r="AJ25" s="106"/>
      <c r="AK25" s="107"/>
      <c r="AL25" s="107"/>
      <c r="AM25" s="98"/>
      <c r="AN25" s="98"/>
      <c r="AO25" s="98"/>
      <c r="AP25" s="98"/>
      <c r="AQ25" s="98"/>
      <c r="AR25" s="98"/>
      <c r="AS25" s="98"/>
      <c r="AT25" s="98"/>
      <c r="AU25" s="98"/>
      <c r="AV25" s="98"/>
      <c r="AW25" s="98"/>
      <c r="AX25" s="98"/>
      <c r="AY25" s="98"/>
      <c r="AZ25" s="98"/>
      <c r="BA25" s="98"/>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4"/>
      <c r="DV25" s="104"/>
      <c r="DW25" s="104"/>
      <c r="DX25" s="104"/>
      <c r="DY25" s="104"/>
      <c r="DZ25" s="104"/>
      <c r="EA25" s="104"/>
      <c r="EB25" s="104"/>
      <c r="EC25" s="104"/>
      <c r="ED25" s="104"/>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4"/>
      <c r="IP25" s="104"/>
      <c r="IQ25" s="104"/>
      <c r="IR25" s="104"/>
      <c r="IS25" s="104"/>
      <c r="IT25" s="104"/>
      <c r="IU25" s="104"/>
      <c r="IV25" s="104"/>
      <c r="IW25" s="104"/>
      <c r="IX25" s="104"/>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row>
    <row r="26" spans="1:290" s="91" customFormat="1" ht="14.4" x14ac:dyDescent="0.3">
      <c r="A26" s="105"/>
      <c r="C26" s="92"/>
      <c r="D26" s="93"/>
      <c r="E26" s="94"/>
      <c r="G26" s="97"/>
      <c r="H26" s="106"/>
      <c r="I26" s="106"/>
      <c r="J26" s="106"/>
      <c r="K26" s="106"/>
      <c r="L26" s="106"/>
      <c r="M26" s="97"/>
      <c r="N26" s="107"/>
      <c r="O26" s="106"/>
      <c r="P26" s="106"/>
      <c r="Q26" s="106"/>
      <c r="R26" s="106"/>
      <c r="S26" s="106"/>
      <c r="T26" s="106"/>
      <c r="U26" s="97"/>
      <c r="V26" s="95"/>
      <c r="W26" s="95"/>
      <c r="X26" s="95"/>
      <c r="Y26" s="95"/>
      <c r="Z26" s="95"/>
      <c r="AA26" s="95"/>
      <c r="AB26" s="95"/>
      <c r="AC26" s="97"/>
      <c r="AD26" s="95"/>
      <c r="AE26" s="96"/>
      <c r="AJ26" s="106"/>
      <c r="AK26" s="107"/>
      <c r="AL26" s="107"/>
      <c r="AM26" s="98"/>
      <c r="AN26" s="98"/>
      <c r="AO26" s="98"/>
      <c r="AP26" s="98"/>
      <c r="AQ26" s="98"/>
      <c r="AR26" s="98"/>
      <c r="AS26" s="98"/>
      <c r="AT26" s="98"/>
      <c r="AU26" s="98"/>
      <c r="AV26" s="98"/>
      <c r="AW26" s="98"/>
      <c r="AX26" s="98"/>
      <c r="AY26" s="98"/>
      <c r="AZ26" s="98"/>
      <c r="BA26" s="98"/>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4"/>
      <c r="DV26" s="104"/>
      <c r="DW26" s="104"/>
      <c r="DX26" s="104"/>
      <c r="DY26" s="104"/>
      <c r="DZ26" s="104"/>
      <c r="EA26" s="104"/>
      <c r="EB26" s="104"/>
      <c r="EC26" s="104"/>
      <c r="ED26" s="104"/>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4"/>
      <c r="IP26" s="104"/>
      <c r="IQ26" s="104"/>
      <c r="IR26" s="104"/>
      <c r="IS26" s="104"/>
      <c r="IT26" s="104"/>
      <c r="IU26" s="104"/>
      <c r="IV26" s="104"/>
      <c r="IW26" s="104"/>
      <c r="IX26" s="104"/>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row>
    <row r="27" spans="1:290" s="91" customFormat="1" ht="14.4" x14ac:dyDescent="0.3">
      <c r="A27" s="105"/>
      <c r="C27" s="92"/>
      <c r="D27" s="93"/>
      <c r="E27" s="94"/>
      <c r="G27" s="97"/>
      <c r="H27" s="106"/>
      <c r="I27" s="106"/>
      <c r="J27" s="106"/>
      <c r="K27" s="106"/>
      <c r="L27" s="106"/>
      <c r="M27" s="97"/>
      <c r="N27" s="107"/>
      <c r="O27" s="106"/>
      <c r="P27" s="106"/>
      <c r="Q27" s="106"/>
      <c r="R27" s="106"/>
      <c r="S27" s="106"/>
      <c r="T27" s="106"/>
      <c r="U27" s="97"/>
      <c r="V27" s="95"/>
      <c r="W27" s="95"/>
      <c r="X27" s="95"/>
      <c r="Y27" s="95"/>
      <c r="Z27" s="95"/>
      <c r="AA27" s="95"/>
      <c r="AB27" s="95"/>
      <c r="AC27" s="97"/>
      <c r="AD27" s="95"/>
      <c r="AE27" s="96"/>
      <c r="AJ27" s="106"/>
      <c r="AK27" s="107"/>
      <c r="AL27" s="107"/>
      <c r="AM27" s="98"/>
      <c r="AN27" s="98"/>
      <c r="AO27" s="98"/>
      <c r="AP27" s="98"/>
      <c r="AQ27" s="98"/>
      <c r="AR27" s="98"/>
      <c r="AS27" s="98"/>
      <c r="AT27" s="98"/>
      <c r="AU27" s="98"/>
      <c r="AV27" s="98"/>
      <c r="AW27" s="98"/>
      <c r="AX27" s="98"/>
      <c r="AY27" s="98"/>
      <c r="AZ27" s="98"/>
      <c r="BA27" s="98"/>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4"/>
      <c r="DV27" s="104"/>
      <c r="DW27" s="104"/>
      <c r="DX27" s="104"/>
      <c r="DY27" s="104"/>
      <c r="DZ27" s="104"/>
      <c r="EA27" s="104"/>
      <c r="EB27" s="104"/>
      <c r="EC27" s="104"/>
      <c r="ED27" s="104"/>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4"/>
      <c r="IP27" s="104"/>
      <c r="IQ27" s="104"/>
      <c r="IR27" s="104"/>
      <c r="IS27" s="104"/>
      <c r="IT27" s="104"/>
      <c r="IU27" s="104"/>
      <c r="IV27" s="104"/>
      <c r="IW27" s="104"/>
      <c r="IX27" s="104"/>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row>
    <row r="28" spans="1:290" s="91" customFormat="1" ht="14.4" x14ac:dyDescent="0.3">
      <c r="A28" s="105"/>
      <c r="C28" s="92"/>
      <c r="D28" s="93"/>
      <c r="E28" s="94"/>
      <c r="G28" s="97"/>
      <c r="H28" s="106"/>
      <c r="I28" s="106"/>
      <c r="J28" s="106"/>
      <c r="K28" s="106"/>
      <c r="L28" s="106"/>
      <c r="M28" s="97"/>
      <c r="N28" s="107"/>
      <c r="O28" s="106"/>
      <c r="P28" s="106"/>
      <c r="Q28" s="106"/>
      <c r="R28" s="106"/>
      <c r="S28" s="106"/>
      <c r="T28" s="106"/>
      <c r="U28" s="97"/>
      <c r="V28" s="95"/>
      <c r="W28" s="95"/>
      <c r="X28" s="95"/>
      <c r="Y28" s="95"/>
      <c r="Z28" s="95"/>
      <c r="AA28" s="95"/>
      <c r="AB28" s="95"/>
      <c r="AC28" s="97"/>
      <c r="AD28" s="95"/>
      <c r="AE28" s="96"/>
      <c r="AJ28" s="106"/>
      <c r="AK28" s="107"/>
      <c r="AL28" s="107"/>
      <c r="AM28" s="98"/>
      <c r="AN28" s="98"/>
      <c r="AO28" s="98"/>
      <c r="AP28" s="98"/>
      <c r="AQ28" s="98"/>
      <c r="AR28" s="98"/>
      <c r="AS28" s="98"/>
      <c r="AT28" s="98"/>
      <c r="AU28" s="98"/>
      <c r="AV28" s="98"/>
      <c r="AW28" s="98"/>
      <c r="AX28" s="98"/>
      <c r="AY28" s="98"/>
      <c r="AZ28" s="98"/>
      <c r="BA28" s="98"/>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4"/>
      <c r="DV28" s="104"/>
      <c r="DW28" s="104"/>
      <c r="DX28" s="104"/>
      <c r="DY28" s="104"/>
      <c r="DZ28" s="104"/>
      <c r="EA28" s="104"/>
      <c r="EB28" s="104"/>
      <c r="EC28" s="104"/>
      <c r="ED28" s="104"/>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4"/>
      <c r="IP28" s="104"/>
      <c r="IQ28" s="104"/>
      <c r="IR28" s="104"/>
      <c r="IS28" s="104"/>
      <c r="IT28" s="104"/>
      <c r="IU28" s="104"/>
      <c r="IV28" s="104"/>
      <c r="IW28" s="104"/>
      <c r="IX28" s="104"/>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row>
    <row r="29" spans="1:290" s="91" customFormat="1" ht="14.4" x14ac:dyDescent="0.3">
      <c r="A29" s="105"/>
      <c r="C29" s="92"/>
      <c r="D29" s="93"/>
      <c r="E29" s="94"/>
      <c r="G29" s="97"/>
      <c r="H29" s="106"/>
      <c r="I29" s="106"/>
      <c r="J29" s="106"/>
      <c r="K29" s="106"/>
      <c r="L29" s="106"/>
      <c r="M29" s="97"/>
      <c r="N29" s="107"/>
      <c r="O29" s="106"/>
      <c r="P29" s="106"/>
      <c r="Q29" s="106"/>
      <c r="R29" s="106"/>
      <c r="S29" s="106"/>
      <c r="T29" s="106"/>
      <c r="U29" s="97"/>
      <c r="V29" s="95"/>
      <c r="W29" s="95"/>
      <c r="X29" s="95"/>
      <c r="Y29" s="95"/>
      <c r="Z29" s="95"/>
      <c r="AA29" s="95"/>
      <c r="AB29" s="95"/>
      <c r="AC29" s="97"/>
      <c r="AD29" s="95"/>
      <c r="AE29" s="96"/>
      <c r="AJ29" s="106"/>
      <c r="AK29" s="107"/>
      <c r="AL29" s="107"/>
      <c r="AM29" s="98"/>
      <c r="AN29" s="98"/>
      <c r="AO29" s="98"/>
      <c r="AP29" s="98"/>
      <c r="AQ29" s="98"/>
      <c r="AR29" s="98"/>
      <c r="AS29" s="98"/>
      <c r="AT29" s="98"/>
      <c r="AU29" s="98"/>
      <c r="AV29" s="98"/>
      <c r="AW29" s="98"/>
      <c r="AX29" s="98"/>
      <c r="AY29" s="98"/>
      <c r="AZ29" s="98"/>
      <c r="BA29" s="98"/>
      <c r="BB29" s="104"/>
      <c r="BC29" s="104"/>
      <c r="BD29" s="104"/>
      <c r="BE29" s="104"/>
      <c r="BF29" s="104"/>
      <c r="BG29" s="104"/>
      <c r="BH29" s="104"/>
      <c r="BI29" s="104"/>
      <c r="BJ29" s="104"/>
      <c r="BK29" s="104"/>
      <c r="BL29" s="104"/>
      <c r="BM29" s="104"/>
      <c r="BN29" s="104"/>
      <c r="BO29" s="104"/>
      <c r="BP29" s="104"/>
      <c r="BQ29" s="104"/>
      <c r="BR29" s="104"/>
      <c r="BS29" s="104"/>
      <c r="BT29" s="104"/>
      <c r="BU29" s="104"/>
      <c r="BV29" s="104"/>
      <c r="BW29" s="104"/>
      <c r="BX29" s="104"/>
      <c r="BY29" s="104"/>
      <c r="BZ29" s="104"/>
      <c r="CA29" s="104"/>
      <c r="CB29" s="104"/>
      <c r="CC29" s="104"/>
      <c r="CD29" s="104"/>
      <c r="CE29" s="104"/>
      <c r="CF29" s="104"/>
      <c r="CG29" s="104"/>
      <c r="CH29" s="104"/>
      <c r="CI29" s="104"/>
      <c r="CJ29" s="104"/>
      <c r="CK29" s="104"/>
      <c r="CL29" s="104"/>
      <c r="CM29" s="104"/>
      <c r="CN29" s="104"/>
      <c r="CO29" s="104"/>
      <c r="CP29" s="104"/>
      <c r="CQ29" s="104"/>
      <c r="CR29" s="104"/>
      <c r="CS29" s="104"/>
      <c r="CT29" s="104"/>
      <c r="CU29" s="104"/>
      <c r="CV29" s="104"/>
      <c r="CW29" s="104"/>
      <c r="CX29" s="104"/>
      <c r="CY29" s="104"/>
      <c r="CZ29" s="104"/>
      <c r="DA29" s="104"/>
      <c r="DB29" s="104"/>
      <c r="DC29" s="104"/>
      <c r="DD29" s="104"/>
      <c r="DE29" s="104"/>
      <c r="DF29" s="104"/>
      <c r="DG29" s="104"/>
      <c r="DH29" s="104"/>
      <c r="DI29" s="104"/>
      <c r="DJ29" s="104"/>
      <c r="DK29" s="104"/>
      <c r="DL29" s="104"/>
      <c r="DM29" s="104"/>
      <c r="DN29" s="104"/>
      <c r="DO29" s="104"/>
      <c r="DP29" s="104"/>
      <c r="DQ29" s="104"/>
      <c r="DR29" s="104"/>
      <c r="DS29" s="104"/>
      <c r="DT29" s="104"/>
      <c r="DU29" s="104"/>
      <c r="DV29" s="104"/>
      <c r="DW29" s="104"/>
      <c r="DX29" s="104"/>
      <c r="DY29" s="104"/>
      <c r="DZ29" s="104"/>
      <c r="EA29" s="104"/>
      <c r="EB29" s="104"/>
      <c r="EC29" s="104"/>
      <c r="ED29" s="104"/>
      <c r="EE29" s="104"/>
      <c r="EF29" s="104"/>
      <c r="EG29" s="104"/>
      <c r="EH29" s="104"/>
      <c r="EI29" s="104"/>
      <c r="EJ29" s="104"/>
      <c r="EK29" s="104"/>
      <c r="EL29" s="104"/>
      <c r="EM29" s="104"/>
      <c r="EN29" s="104"/>
      <c r="EO29" s="104"/>
      <c r="EP29" s="104"/>
      <c r="EQ29" s="104"/>
      <c r="ER29" s="104"/>
      <c r="ES29" s="104"/>
      <c r="ET29" s="104"/>
      <c r="EU29" s="104"/>
      <c r="EV29" s="104"/>
      <c r="EW29" s="104"/>
      <c r="EX29" s="104"/>
      <c r="EY29" s="104"/>
      <c r="EZ29" s="104"/>
      <c r="FA29" s="104"/>
      <c r="FB29" s="104"/>
      <c r="FC29" s="104"/>
      <c r="FD29" s="104"/>
      <c r="FE29" s="104"/>
      <c r="FF29" s="104"/>
      <c r="FG29" s="104"/>
      <c r="FH29" s="104"/>
      <c r="FI29" s="104"/>
      <c r="FJ29" s="104"/>
      <c r="FK29" s="104"/>
      <c r="FL29" s="104"/>
      <c r="FM29" s="104"/>
      <c r="FN29" s="104"/>
      <c r="FO29" s="104"/>
      <c r="FP29" s="104"/>
      <c r="FQ29" s="104"/>
      <c r="FR29" s="104"/>
      <c r="FS29" s="104"/>
      <c r="FT29" s="104"/>
      <c r="FU29" s="104"/>
      <c r="FV29" s="104"/>
      <c r="FW29" s="104"/>
      <c r="FX29" s="104"/>
      <c r="FY29" s="104"/>
      <c r="FZ29" s="104"/>
      <c r="GA29" s="104"/>
      <c r="GB29" s="104"/>
      <c r="GC29" s="104"/>
      <c r="GD29" s="104"/>
      <c r="GE29" s="104"/>
      <c r="GF29" s="104"/>
      <c r="GG29" s="104"/>
      <c r="GH29" s="104"/>
      <c r="GI29" s="104"/>
      <c r="GJ29" s="104"/>
      <c r="GK29" s="104"/>
      <c r="GL29" s="104"/>
      <c r="GM29" s="104"/>
      <c r="GN29" s="104"/>
      <c r="GO29" s="104"/>
      <c r="GP29" s="104"/>
      <c r="GQ29" s="104"/>
      <c r="GR29" s="104"/>
      <c r="GS29" s="104"/>
      <c r="GT29" s="104"/>
      <c r="GU29" s="104"/>
      <c r="GV29" s="104"/>
      <c r="GW29" s="104"/>
      <c r="GX29" s="104"/>
      <c r="GY29" s="104"/>
      <c r="GZ29" s="104"/>
      <c r="HA29" s="104"/>
      <c r="HB29" s="104"/>
      <c r="HC29" s="104"/>
      <c r="HD29" s="104"/>
      <c r="HE29" s="104"/>
      <c r="HF29" s="104"/>
      <c r="HG29" s="104"/>
      <c r="HH29" s="104"/>
      <c r="HI29" s="104"/>
      <c r="HJ29" s="104"/>
      <c r="HK29" s="104"/>
      <c r="HL29" s="104"/>
      <c r="HM29" s="104"/>
      <c r="HN29" s="104"/>
      <c r="HO29" s="104"/>
      <c r="HP29" s="104"/>
      <c r="HQ29" s="104"/>
      <c r="HR29" s="104"/>
      <c r="HS29" s="104"/>
      <c r="HT29" s="104"/>
      <c r="HU29" s="104"/>
      <c r="HV29" s="104"/>
      <c r="HW29" s="104"/>
      <c r="HX29" s="104"/>
      <c r="HY29" s="104"/>
      <c r="HZ29" s="104"/>
      <c r="IA29" s="104"/>
      <c r="IB29" s="104"/>
      <c r="IC29" s="104"/>
      <c r="ID29" s="104"/>
      <c r="IE29" s="104"/>
      <c r="IF29" s="104"/>
      <c r="IG29" s="104"/>
      <c r="IH29" s="104"/>
      <c r="II29" s="104"/>
      <c r="IJ29" s="104"/>
      <c r="IK29" s="104"/>
      <c r="IL29" s="104"/>
      <c r="IM29" s="104"/>
      <c r="IN29" s="104"/>
      <c r="IO29" s="104"/>
      <c r="IP29" s="104"/>
      <c r="IQ29" s="104"/>
      <c r="IR29" s="104"/>
      <c r="IS29" s="104"/>
      <c r="IT29" s="104"/>
      <c r="IU29" s="104"/>
      <c r="IV29" s="104"/>
      <c r="IW29" s="104"/>
      <c r="IX29" s="104"/>
      <c r="IY29" s="104"/>
      <c r="IZ29" s="104"/>
      <c r="JA29" s="104"/>
      <c r="JB29" s="104"/>
      <c r="JC29" s="104"/>
      <c r="JD29" s="104"/>
      <c r="JE29" s="104"/>
      <c r="JF29" s="104"/>
      <c r="JG29" s="104"/>
      <c r="JH29" s="104"/>
      <c r="JI29" s="104"/>
      <c r="JJ29" s="104"/>
      <c r="JK29" s="104"/>
      <c r="JL29" s="104"/>
      <c r="JM29" s="104"/>
      <c r="JN29" s="104"/>
      <c r="JO29" s="104"/>
      <c r="JP29" s="104"/>
      <c r="JQ29" s="104"/>
      <c r="JR29" s="104"/>
      <c r="JS29" s="104"/>
      <c r="JT29" s="104"/>
      <c r="JU29" s="104"/>
      <c r="JV29" s="104"/>
      <c r="JW29" s="104"/>
      <c r="JX29" s="104"/>
      <c r="JY29" s="104"/>
      <c r="JZ29" s="104"/>
      <c r="KA29" s="104"/>
      <c r="KB29" s="104"/>
      <c r="KC29" s="104"/>
      <c r="KD29" s="104"/>
    </row>
    <row r="30" spans="1:290" s="5" customFormat="1" x14ac:dyDescent="0.3">
      <c r="A30" s="42"/>
      <c r="B30" s="52"/>
      <c r="C30" s="53"/>
      <c r="D30" s="54"/>
      <c r="E30" s="55"/>
      <c r="F30" s="52"/>
      <c r="G30" s="63"/>
      <c r="H30" s="108"/>
      <c r="I30" s="108"/>
      <c r="J30" s="108"/>
      <c r="K30" s="108"/>
      <c r="L30" s="108"/>
      <c r="M30" s="63"/>
      <c r="N30" s="110"/>
      <c r="O30" s="108"/>
      <c r="P30" s="108"/>
      <c r="Q30" s="108"/>
      <c r="R30" s="108"/>
      <c r="S30" s="108"/>
      <c r="T30" s="108"/>
      <c r="U30" s="63"/>
      <c r="V30" s="56"/>
      <c r="W30" s="56"/>
      <c r="X30" s="56"/>
      <c r="Y30" s="56"/>
      <c r="Z30" s="56"/>
      <c r="AA30" s="56"/>
      <c r="AB30" s="56"/>
      <c r="AC30" s="63"/>
      <c r="AD30" s="56"/>
      <c r="AE30" s="7"/>
      <c r="AJ30" s="70"/>
      <c r="AK30" s="71"/>
      <c r="AL30" s="71"/>
      <c r="AM30" s="59"/>
      <c r="AN30" s="59"/>
      <c r="AO30" s="59"/>
      <c r="AP30" s="59"/>
      <c r="AQ30" s="59"/>
      <c r="AR30" s="59"/>
      <c r="AS30" s="59"/>
      <c r="AT30" s="59"/>
      <c r="AU30" s="59"/>
      <c r="AV30" s="59"/>
      <c r="AW30" s="59"/>
      <c r="AX30" s="59"/>
      <c r="AY30" s="59"/>
      <c r="AZ30" s="59"/>
      <c r="BA30" s="59"/>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c r="FQ30" s="62"/>
      <c r="FR30" s="62"/>
      <c r="FS30" s="62"/>
      <c r="FT30" s="62"/>
      <c r="FU30" s="62"/>
      <c r="FV30" s="62"/>
      <c r="FW30" s="62"/>
      <c r="FX30" s="62"/>
      <c r="FY30" s="62"/>
      <c r="FZ30" s="62"/>
      <c r="GA30" s="62"/>
      <c r="GB30" s="62"/>
      <c r="GC30" s="62"/>
      <c r="GD30" s="62"/>
      <c r="GE30" s="62"/>
      <c r="GF30" s="62"/>
      <c r="GG30" s="62"/>
      <c r="GH30" s="62"/>
      <c r="GI30" s="62"/>
      <c r="GJ30" s="62"/>
      <c r="GK30" s="62"/>
      <c r="GL30" s="62"/>
      <c r="GM30" s="62"/>
      <c r="GN30" s="62"/>
      <c r="GO30" s="62"/>
      <c r="GP30" s="62"/>
      <c r="GQ30" s="62"/>
      <c r="GR30" s="62"/>
      <c r="GS30" s="62"/>
      <c r="GT30" s="62"/>
      <c r="GU30" s="62"/>
      <c r="GV30" s="62"/>
      <c r="GW30" s="62"/>
      <c r="GX30" s="62"/>
      <c r="GY30" s="62"/>
      <c r="GZ30" s="62"/>
      <c r="HA30" s="62"/>
      <c r="HB30" s="62"/>
      <c r="HC30" s="62"/>
      <c r="HD30" s="62"/>
      <c r="HE30" s="62"/>
      <c r="HF30" s="62"/>
      <c r="HG30" s="62"/>
      <c r="HH30" s="62"/>
      <c r="HI30" s="62"/>
      <c r="HJ30" s="62"/>
      <c r="HK30" s="62"/>
      <c r="HL30" s="62"/>
      <c r="HM30" s="62"/>
      <c r="HN30" s="62"/>
      <c r="HO30" s="62"/>
      <c r="HP30" s="62"/>
      <c r="HQ30" s="62"/>
      <c r="HR30" s="62"/>
      <c r="HS30" s="62"/>
      <c r="HT30" s="62"/>
      <c r="HU30" s="62"/>
      <c r="HV30" s="62"/>
      <c r="HW30" s="62"/>
      <c r="HX30" s="62"/>
      <c r="HY30" s="62"/>
      <c r="HZ30" s="62"/>
      <c r="IA30" s="62"/>
      <c r="IB30" s="62"/>
      <c r="IC30" s="62"/>
      <c r="ID30" s="62"/>
      <c r="IE30" s="62"/>
      <c r="IF30" s="62"/>
      <c r="IG30" s="62"/>
      <c r="IH30" s="62"/>
      <c r="II30" s="62"/>
      <c r="IJ30" s="62"/>
      <c r="IK30" s="62"/>
      <c r="IL30" s="62"/>
      <c r="IM30" s="62"/>
      <c r="IN30" s="62"/>
      <c r="IO30" s="62"/>
      <c r="IP30" s="62"/>
      <c r="IQ30" s="62"/>
      <c r="IR30" s="62"/>
      <c r="IS30" s="62"/>
      <c r="IT30" s="62"/>
      <c r="IU30" s="62"/>
      <c r="IV30" s="62"/>
      <c r="IW30" s="62"/>
      <c r="IX30" s="62"/>
      <c r="IY30" s="62"/>
      <c r="IZ30" s="62"/>
      <c r="JA30" s="62"/>
      <c r="JB30" s="62"/>
      <c r="JC30" s="62"/>
      <c r="JD30" s="62"/>
      <c r="JE30" s="62"/>
      <c r="JF30" s="62"/>
      <c r="JG30" s="62"/>
      <c r="JH30" s="62"/>
      <c r="JI30" s="62"/>
      <c r="JJ30" s="62"/>
      <c r="JK30" s="62"/>
      <c r="JL30" s="62"/>
      <c r="JM30" s="62"/>
      <c r="JN30" s="62"/>
      <c r="JO30" s="62"/>
      <c r="JP30" s="62"/>
      <c r="JQ30" s="62"/>
      <c r="JR30" s="62"/>
      <c r="JS30" s="62"/>
      <c r="JT30" s="62"/>
      <c r="JU30" s="62"/>
      <c r="JV30" s="62"/>
      <c r="JW30" s="62"/>
      <c r="JX30" s="62"/>
      <c r="JY30" s="62"/>
      <c r="JZ30" s="62"/>
      <c r="KA30" s="62"/>
      <c r="KB30" s="62"/>
      <c r="KC30" s="62"/>
      <c r="KD30" s="62"/>
    </row>
    <row r="31" spans="1:290" s="5" customFormat="1" x14ac:dyDescent="0.3">
      <c r="A31" s="42"/>
      <c r="B31" s="52"/>
      <c r="C31" s="53"/>
      <c r="D31" s="54"/>
      <c r="E31" s="55"/>
      <c r="F31" s="52"/>
      <c r="G31" s="63"/>
      <c r="H31" s="108"/>
      <c r="I31" s="108"/>
      <c r="J31" s="108"/>
      <c r="K31" s="108"/>
      <c r="L31" s="108"/>
      <c r="M31" s="63"/>
      <c r="N31" s="110"/>
      <c r="O31" s="108"/>
      <c r="P31" s="108"/>
      <c r="Q31" s="108"/>
      <c r="R31" s="108"/>
      <c r="S31" s="108"/>
      <c r="T31" s="108"/>
      <c r="U31" s="63"/>
      <c r="V31" s="56"/>
      <c r="W31" s="56"/>
      <c r="X31" s="56"/>
      <c r="Y31" s="56"/>
      <c r="Z31" s="56"/>
      <c r="AA31" s="56"/>
      <c r="AB31" s="56"/>
      <c r="AC31" s="63"/>
      <c r="AD31" s="56"/>
      <c r="AE31" s="7"/>
      <c r="AJ31" s="70"/>
      <c r="AK31" s="71"/>
      <c r="AL31" s="71"/>
      <c r="AM31" s="59"/>
      <c r="AN31" s="59"/>
      <c r="AO31" s="59"/>
      <c r="AP31" s="59"/>
      <c r="AQ31" s="59"/>
      <c r="AR31" s="59"/>
      <c r="AS31" s="59"/>
      <c r="AT31" s="59"/>
      <c r="AU31" s="59"/>
      <c r="AV31" s="59"/>
      <c r="AW31" s="59"/>
      <c r="AX31" s="59"/>
      <c r="AY31" s="59"/>
      <c r="AZ31" s="59"/>
      <c r="BA31" s="59"/>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c r="FQ31" s="62"/>
      <c r="FR31" s="62"/>
      <c r="FS31" s="62"/>
      <c r="FT31" s="62"/>
      <c r="FU31" s="62"/>
      <c r="FV31" s="62"/>
      <c r="FW31" s="62"/>
      <c r="FX31" s="62"/>
      <c r="FY31" s="62"/>
      <c r="FZ31" s="62"/>
      <c r="GA31" s="62"/>
      <c r="GB31" s="62"/>
      <c r="GC31" s="62"/>
      <c r="GD31" s="62"/>
      <c r="GE31" s="62"/>
      <c r="GF31" s="62"/>
      <c r="GG31" s="62"/>
      <c r="GH31" s="62"/>
      <c r="GI31" s="62"/>
      <c r="GJ31" s="62"/>
      <c r="GK31" s="62"/>
      <c r="GL31" s="62"/>
      <c r="GM31" s="62"/>
      <c r="GN31" s="62"/>
      <c r="GO31" s="62"/>
      <c r="GP31" s="62"/>
      <c r="GQ31" s="62"/>
      <c r="GR31" s="62"/>
      <c r="GS31" s="62"/>
      <c r="GT31" s="62"/>
      <c r="GU31" s="62"/>
      <c r="GV31" s="62"/>
      <c r="GW31" s="62"/>
      <c r="GX31" s="62"/>
      <c r="GY31" s="62"/>
      <c r="GZ31" s="62"/>
      <c r="HA31" s="62"/>
      <c r="HB31" s="62"/>
      <c r="HC31" s="62"/>
      <c r="HD31" s="62"/>
      <c r="HE31" s="62"/>
      <c r="HF31" s="62"/>
      <c r="HG31" s="62"/>
      <c r="HH31" s="62"/>
      <c r="HI31" s="62"/>
      <c r="HJ31" s="62"/>
      <c r="HK31" s="62"/>
      <c r="HL31" s="62"/>
      <c r="HM31" s="62"/>
      <c r="HN31" s="62"/>
      <c r="HO31" s="62"/>
      <c r="HP31" s="62"/>
      <c r="HQ31" s="62"/>
      <c r="HR31" s="62"/>
      <c r="HS31" s="62"/>
      <c r="HT31" s="62"/>
      <c r="HU31" s="62"/>
      <c r="HV31" s="62"/>
      <c r="HW31" s="62"/>
      <c r="HX31" s="62"/>
      <c r="HY31" s="62"/>
      <c r="HZ31" s="62"/>
      <c r="IA31" s="62"/>
      <c r="IB31" s="62"/>
      <c r="IC31" s="62"/>
      <c r="ID31" s="62"/>
      <c r="IE31" s="62"/>
      <c r="IF31" s="62"/>
      <c r="IG31" s="62"/>
      <c r="IH31" s="62"/>
      <c r="II31" s="62"/>
      <c r="IJ31" s="62"/>
      <c r="IK31" s="62"/>
      <c r="IL31" s="62"/>
      <c r="IM31" s="62"/>
      <c r="IN31" s="62"/>
      <c r="IO31" s="62"/>
      <c r="IP31" s="62"/>
      <c r="IQ31" s="62"/>
      <c r="IR31" s="62"/>
      <c r="IS31" s="62"/>
      <c r="IT31" s="62"/>
      <c r="IU31" s="62"/>
      <c r="IV31" s="62"/>
      <c r="IW31" s="62"/>
      <c r="IX31" s="62"/>
      <c r="IY31" s="62"/>
      <c r="IZ31" s="62"/>
      <c r="JA31" s="62"/>
      <c r="JB31" s="62"/>
      <c r="JC31" s="62"/>
      <c r="JD31" s="62"/>
      <c r="JE31" s="62"/>
      <c r="JF31" s="62"/>
      <c r="JG31" s="62"/>
      <c r="JH31" s="62"/>
      <c r="JI31" s="62"/>
      <c r="JJ31" s="62"/>
      <c r="JK31" s="62"/>
      <c r="JL31" s="62"/>
      <c r="JM31" s="62"/>
      <c r="JN31" s="62"/>
      <c r="JO31" s="62"/>
      <c r="JP31" s="62"/>
      <c r="JQ31" s="62"/>
      <c r="JR31" s="62"/>
      <c r="JS31" s="62"/>
      <c r="JT31" s="62"/>
      <c r="JU31" s="62"/>
      <c r="JV31" s="62"/>
      <c r="JW31" s="62"/>
      <c r="JX31" s="62"/>
      <c r="JY31" s="62"/>
      <c r="JZ31" s="62"/>
      <c r="KA31" s="62"/>
      <c r="KB31" s="62"/>
      <c r="KC31" s="62"/>
      <c r="KD31" s="62"/>
    </row>
    <row r="32" spans="1:290" s="5" customFormat="1" x14ac:dyDescent="0.3">
      <c r="A32" s="42"/>
      <c r="B32" s="52"/>
      <c r="C32" s="53"/>
      <c r="D32" s="54"/>
      <c r="E32" s="55"/>
      <c r="F32" s="52"/>
      <c r="G32" s="63"/>
      <c r="H32" s="108"/>
      <c r="I32" s="108"/>
      <c r="J32" s="108"/>
      <c r="K32" s="108"/>
      <c r="L32" s="108"/>
      <c r="M32" s="63"/>
      <c r="N32" s="110"/>
      <c r="O32" s="108"/>
      <c r="P32" s="108"/>
      <c r="Q32" s="108"/>
      <c r="R32" s="108"/>
      <c r="S32" s="108"/>
      <c r="T32" s="108"/>
      <c r="U32" s="63"/>
      <c r="V32" s="56"/>
      <c r="W32" s="56"/>
      <c r="X32" s="56"/>
      <c r="Y32" s="56"/>
      <c r="Z32" s="56"/>
      <c r="AA32" s="56"/>
      <c r="AB32" s="56"/>
      <c r="AC32" s="63"/>
      <c r="AD32" s="56"/>
      <c r="AE32" s="7"/>
      <c r="AJ32" s="70"/>
      <c r="AK32" s="71"/>
      <c r="AL32" s="71"/>
      <c r="AM32" s="59"/>
      <c r="AN32" s="59"/>
      <c r="AO32" s="59"/>
      <c r="AP32" s="59"/>
      <c r="AQ32" s="59"/>
      <c r="AR32" s="59"/>
      <c r="AS32" s="59"/>
      <c r="AT32" s="59"/>
      <c r="AU32" s="59"/>
      <c r="AV32" s="59"/>
      <c r="AW32" s="59"/>
      <c r="AX32" s="59"/>
      <c r="AY32" s="59"/>
      <c r="AZ32" s="59"/>
      <c r="BA32" s="59"/>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c r="FQ32" s="62"/>
      <c r="FR32" s="62"/>
      <c r="FS32" s="62"/>
      <c r="FT32" s="62"/>
      <c r="FU32" s="62"/>
      <c r="FV32" s="62"/>
      <c r="FW32" s="62"/>
      <c r="FX32" s="62"/>
      <c r="FY32" s="62"/>
      <c r="FZ32" s="62"/>
      <c r="GA32" s="62"/>
      <c r="GB32" s="62"/>
      <c r="GC32" s="62"/>
      <c r="GD32" s="62"/>
      <c r="GE32" s="62"/>
      <c r="GF32" s="62"/>
      <c r="GG32" s="62"/>
      <c r="GH32" s="62"/>
      <c r="GI32" s="62"/>
      <c r="GJ32" s="62"/>
      <c r="GK32" s="62"/>
      <c r="GL32" s="62"/>
      <c r="GM32" s="62"/>
      <c r="GN32" s="62"/>
      <c r="GO32" s="62"/>
      <c r="GP32" s="62"/>
      <c r="GQ32" s="62"/>
      <c r="GR32" s="62"/>
      <c r="GS32" s="62"/>
      <c r="GT32" s="62"/>
      <c r="GU32" s="62"/>
      <c r="GV32" s="62"/>
      <c r="GW32" s="62"/>
      <c r="GX32" s="62"/>
      <c r="GY32" s="62"/>
      <c r="GZ32" s="62"/>
      <c r="HA32" s="62"/>
      <c r="HB32" s="62"/>
      <c r="HC32" s="62"/>
      <c r="HD32" s="62"/>
      <c r="HE32" s="62"/>
      <c r="HF32" s="62"/>
      <c r="HG32" s="62"/>
      <c r="HH32" s="62"/>
      <c r="HI32" s="62"/>
      <c r="HJ32" s="62"/>
      <c r="HK32" s="62"/>
      <c r="HL32" s="62"/>
      <c r="HM32" s="62"/>
      <c r="HN32" s="62"/>
      <c r="HO32" s="62"/>
      <c r="HP32" s="62"/>
      <c r="HQ32" s="62"/>
      <c r="HR32" s="62"/>
      <c r="HS32" s="62"/>
      <c r="HT32" s="62"/>
      <c r="HU32" s="62"/>
      <c r="HV32" s="62"/>
      <c r="HW32" s="62"/>
      <c r="HX32" s="62"/>
      <c r="HY32" s="62"/>
      <c r="HZ32" s="62"/>
      <c r="IA32" s="62"/>
      <c r="IB32" s="62"/>
      <c r="IC32" s="62"/>
      <c r="ID32" s="62"/>
      <c r="IE32" s="62"/>
      <c r="IF32" s="62"/>
      <c r="IG32" s="62"/>
      <c r="IH32" s="62"/>
      <c r="II32" s="62"/>
      <c r="IJ32" s="62"/>
      <c r="IK32" s="62"/>
      <c r="IL32" s="62"/>
      <c r="IM32" s="62"/>
      <c r="IN32" s="62"/>
      <c r="IO32" s="62"/>
      <c r="IP32" s="62"/>
      <c r="IQ32" s="62"/>
      <c r="IR32" s="62"/>
      <c r="IS32" s="62"/>
      <c r="IT32" s="62"/>
      <c r="IU32" s="62"/>
      <c r="IV32" s="62"/>
      <c r="IW32" s="62"/>
      <c r="IX32" s="62"/>
      <c r="IY32" s="62"/>
      <c r="IZ32" s="62"/>
      <c r="JA32" s="62"/>
      <c r="JB32" s="62"/>
      <c r="JC32" s="62"/>
      <c r="JD32" s="62"/>
      <c r="JE32" s="62"/>
      <c r="JF32" s="62"/>
      <c r="JG32" s="62"/>
      <c r="JH32" s="62"/>
      <c r="JI32" s="62"/>
      <c r="JJ32" s="62"/>
      <c r="JK32" s="62"/>
      <c r="JL32" s="62"/>
      <c r="JM32" s="62"/>
      <c r="JN32" s="62"/>
      <c r="JO32" s="62"/>
      <c r="JP32" s="62"/>
      <c r="JQ32" s="62"/>
      <c r="JR32" s="62"/>
      <c r="JS32" s="62"/>
      <c r="JT32" s="62"/>
      <c r="JU32" s="62"/>
      <c r="JV32" s="62"/>
      <c r="JW32" s="62"/>
      <c r="JX32" s="62"/>
      <c r="JY32" s="62"/>
      <c r="JZ32" s="62"/>
      <c r="KA32" s="62"/>
      <c r="KB32" s="62"/>
      <c r="KC32" s="62"/>
      <c r="KD32" s="62"/>
    </row>
    <row r="33" spans="1:290" s="5" customFormat="1" x14ac:dyDescent="0.3">
      <c r="A33" s="42"/>
      <c r="B33" s="52"/>
      <c r="C33" s="53"/>
      <c r="D33" s="54"/>
      <c r="E33" s="55"/>
      <c r="F33" s="52"/>
      <c r="G33" s="63"/>
      <c r="H33" s="108"/>
      <c r="I33" s="108"/>
      <c r="J33" s="108"/>
      <c r="K33" s="108"/>
      <c r="L33" s="108"/>
      <c r="M33" s="63"/>
      <c r="N33" s="110"/>
      <c r="O33" s="108"/>
      <c r="P33" s="108"/>
      <c r="Q33" s="108"/>
      <c r="R33" s="108"/>
      <c r="S33" s="108"/>
      <c r="T33" s="108"/>
      <c r="U33" s="63"/>
      <c r="V33" s="56"/>
      <c r="W33" s="56"/>
      <c r="X33" s="56"/>
      <c r="Y33" s="56"/>
      <c r="Z33" s="56"/>
      <c r="AA33" s="56"/>
      <c r="AB33" s="56"/>
      <c r="AC33" s="63"/>
      <c r="AD33" s="56"/>
      <c r="AE33" s="7"/>
      <c r="AJ33" s="70"/>
      <c r="AK33" s="71"/>
      <c r="AL33" s="71"/>
      <c r="AM33" s="59"/>
      <c r="AN33" s="59"/>
      <c r="AO33" s="59"/>
      <c r="AP33" s="59"/>
      <c r="AQ33" s="59"/>
      <c r="AR33" s="59"/>
      <c r="AS33" s="59"/>
      <c r="AT33" s="59"/>
      <c r="AU33" s="59"/>
      <c r="AV33" s="59"/>
      <c r="AW33" s="59"/>
      <c r="AX33" s="59"/>
      <c r="AY33" s="59"/>
      <c r="AZ33" s="59"/>
      <c r="BA33" s="59"/>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c r="FQ33" s="62"/>
      <c r="FR33" s="62"/>
      <c r="FS33" s="62"/>
      <c r="FT33" s="62"/>
      <c r="FU33" s="62"/>
      <c r="FV33" s="62"/>
      <c r="FW33" s="62"/>
      <c r="FX33" s="62"/>
      <c r="FY33" s="62"/>
      <c r="FZ33" s="62"/>
      <c r="GA33" s="62"/>
      <c r="GB33" s="62"/>
      <c r="GC33" s="62"/>
      <c r="GD33" s="62"/>
      <c r="GE33" s="62"/>
      <c r="GF33" s="62"/>
      <c r="GG33" s="62"/>
      <c r="GH33" s="62"/>
      <c r="GI33" s="62"/>
      <c r="GJ33" s="62"/>
      <c r="GK33" s="62"/>
      <c r="GL33" s="62"/>
      <c r="GM33" s="62"/>
      <c r="GN33" s="62"/>
      <c r="GO33" s="62"/>
      <c r="GP33" s="62"/>
      <c r="GQ33" s="62"/>
      <c r="GR33" s="62"/>
      <c r="GS33" s="62"/>
      <c r="GT33" s="62"/>
      <c r="GU33" s="62"/>
      <c r="GV33" s="62"/>
      <c r="GW33" s="62"/>
      <c r="GX33" s="62"/>
      <c r="GY33" s="62"/>
      <c r="GZ33" s="62"/>
      <c r="HA33" s="62"/>
      <c r="HB33" s="62"/>
      <c r="HC33" s="62"/>
      <c r="HD33" s="62"/>
      <c r="HE33" s="62"/>
      <c r="HF33" s="62"/>
      <c r="HG33" s="62"/>
      <c r="HH33" s="62"/>
      <c r="HI33" s="62"/>
      <c r="HJ33" s="62"/>
      <c r="HK33" s="62"/>
      <c r="HL33" s="62"/>
      <c r="HM33" s="62"/>
      <c r="HN33" s="62"/>
      <c r="HO33" s="62"/>
      <c r="HP33" s="62"/>
      <c r="HQ33" s="62"/>
      <c r="HR33" s="62"/>
      <c r="HS33" s="62"/>
      <c r="HT33" s="62"/>
      <c r="HU33" s="62"/>
      <c r="HV33" s="62"/>
      <c r="HW33" s="62"/>
      <c r="HX33" s="62"/>
      <c r="HY33" s="62"/>
      <c r="HZ33" s="62"/>
      <c r="IA33" s="62"/>
      <c r="IB33" s="62"/>
      <c r="IC33" s="62"/>
      <c r="ID33" s="62"/>
      <c r="IE33" s="62"/>
      <c r="IF33" s="62"/>
      <c r="IG33" s="62"/>
      <c r="IH33" s="62"/>
      <c r="II33" s="62"/>
      <c r="IJ33" s="62"/>
      <c r="IK33" s="62"/>
      <c r="IL33" s="62"/>
      <c r="IM33" s="62"/>
      <c r="IN33" s="62"/>
      <c r="IO33" s="62"/>
      <c r="IP33" s="62"/>
      <c r="IQ33" s="62"/>
      <c r="IR33" s="62"/>
      <c r="IS33" s="62"/>
      <c r="IT33" s="62"/>
      <c r="IU33" s="62"/>
      <c r="IV33" s="62"/>
      <c r="IW33" s="62"/>
      <c r="IX33" s="62"/>
      <c r="IY33" s="62"/>
      <c r="IZ33" s="62"/>
      <c r="JA33" s="62"/>
      <c r="JB33" s="62"/>
      <c r="JC33" s="62"/>
      <c r="JD33" s="62"/>
      <c r="JE33" s="62"/>
      <c r="JF33" s="62"/>
      <c r="JG33" s="62"/>
      <c r="JH33" s="62"/>
      <c r="JI33" s="62"/>
      <c r="JJ33" s="62"/>
      <c r="JK33" s="62"/>
      <c r="JL33" s="62"/>
      <c r="JM33" s="62"/>
      <c r="JN33" s="62"/>
      <c r="JO33" s="62"/>
      <c r="JP33" s="62"/>
      <c r="JQ33" s="62"/>
      <c r="JR33" s="62"/>
      <c r="JS33" s="62"/>
      <c r="JT33" s="62"/>
      <c r="JU33" s="62"/>
      <c r="JV33" s="62"/>
      <c r="JW33" s="62"/>
      <c r="JX33" s="62"/>
      <c r="JY33" s="62"/>
      <c r="JZ33" s="62"/>
      <c r="KA33" s="62"/>
      <c r="KB33" s="62"/>
      <c r="KC33" s="62"/>
      <c r="KD33" s="62"/>
    </row>
    <row r="34" spans="1:290" s="5" customFormat="1" x14ac:dyDescent="0.3">
      <c r="A34" s="42"/>
      <c r="B34" s="52"/>
      <c r="C34" s="53"/>
      <c r="D34" s="54"/>
      <c r="E34" s="55"/>
      <c r="F34" s="52"/>
      <c r="G34" s="63"/>
      <c r="H34" s="108"/>
      <c r="I34" s="108"/>
      <c r="J34" s="108"/>
      <c r="K34" s="108"/>
      <c r="L34" s="108"/>
      <c r="M34" s="63"/>
      <c r="N34" s="110"/>
      <c r="O34" s="108"/>
      <c r="P34" s="108"/>
      <c r="Q34" s="108"/>
      <c r="R34" s="108"/>
      <c r="S34" s="108"/>
      <c r="T34" s="108"/>
      <c r="U34" s="63"/>
      <c r="V34" s="56"/>
      <c r="W34" s="56"/>
      <c r="X34" s="56"/>
      <c r="Y34" s="56"/>
      <c r="Z34" s="56"/>
      <c r="AA34" s="56"/>
      <c r="AB34" s="56"/>
      <c r="AC34" s="63"/>
      <c r="AD34" s="56"/>
      <c r="AE34" s="7"/>
      <c r="AJ34" s="70"/>
      <c r="AK34" s="71"/>
      <c r="AL34" s="71"/>
      <c r="AM34" s="59"/>
      <c r="AN34" s="59"/>
      <c r="AO34" s="59"/>
      <c r="AP34" s="59"/>
      <c r="AQ34" s="59"/>
      <c r="AR34" s="59"/>
      <c r="AS34" s="59"/>
      <c r="AT34" s="59"/>
      <c r="AU34" s="59"/>
      <c r="AV34" s="59"/>
      <c r="AW34" s="59"/>
      <c r="AX34" s="59"/>
      <c r="AY34" s="59"/>
      <c r="AZ34" s="59"/>
      <c r="BA34" s="59"/>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c r="FQ34" s="62"/>
      <c r="FR34" s="62"/>
      <c r="FS34" s="62"/>
      <c r="FT34" s="62"/>
      <c r="FU34" s="62"/>
      <c r="FV34" s="62"/>
      <c r="FW34" s="62"/>
      <c r="FX34" s="62"/>
      <c r="FY34" s="62"/>
      <c r="FZ34" s="62"/>
      <c r="GA34" s="62"/>
      <c r="GB34" s="62"/>
      <c r="GC34" s="62"/>
      <c r="GD34" s="62"/>
      <c r="GE34" s="62"/>
      <c r="GF34" s="62"/>
      <c r="GG34" s="62"/>
      <c r="GH34" s="62"/>
      <c r="GI34" s="62"/>
      <c r="GJ34" s="62"/>
      <c r="GK34" s="62"/>
      <c r="GL34" s="62"/>
      <c r="GM34" s="62"/>
      <c r="GN34" s="62"/>
      <c r="GO34" s="62"/>
      <c r="GP34" s="62"/>
      <c r="GQ34" s="62"/>
      <c r="GR34" s="62"/>
      <c r="GS34" s="62"/>
      <c r="GT34" s="62"/>
      <c r="GU34" s="62"/>
      <c r="GV34" s="62"/>
      <c r="GW34" s="62"/>
      <c r="GX34" s="62"/>
      <c r="GY34" s="62"/>
      <c r="GZ34" s="62"/>
      <c r="HA34" s="62"/>
      <c r="HB34" s="62"/>
      <c r="HC34" s="62"/>
      <c r="HD34" s="62"/>
      <c r="HE34" s="62"/>
      <c r="HF34" s="62"/>
      <c r="HG34" s="62"/>
      <c r="HH34" s="62"/>
      <c r="HI34" s="62"/>
      <c r="HJ34" s="62"/>
      <c r="HK34" s="62"/>
      <c r="HL34" s="62"/>
      <c r="HM34" s="62"/>
      <c r="HN34" s="62"/>
      <c r="HO34" s="62"/>
      <c r="HP34" s="62"/>
      <c r="HQ34" s="62"/>
      <c r="HR34" s="62"/>
      <c r="HS34" s="62"/>
      <c r="HT34" s="62"/>
      <c r="HU34" s="62"/>
      <c r="HV34" s="62"/>
      <c r="HW34" s="62"/>
      <c r="HX34" s="62"/>
      <c r="HY34" s="62"/>
      <c r="HZ34" s="62"/>
      <c r="IA34" s="62"/>
      <c r="IB34" s="62"/>
      <c r="IC34" s="62"/>
      <c r="ID34" s="62"/>
      <c r="IE34" s="62"/>
      <c r="IF34" s="62"/>
      <c r="IG34" s="62"/>
      <c r="IH34" s="62"/>
      <c r="II34" s="62"/>
      <c r="IJ34" s="62"/>
      <c r="IK34" s="62"/>
      <c r="IL34" s="62"/>
      <c r="IM34" s="62"/>
      <c r="IN34" s="62"/>
      <c r="IO34" s="62"/>
      <c r="IP34" s="62"/>
      <c r="IQ34" s="62"/>
      <c r="IR34" s="62"/>
      <c r="IS34" s="62"/>
      <c r="IT34" s="62"/>
      <c r="IU34" s="62"/>
      <c r="IV34" s="62"/>
      <c r="IW34" s="62"/>
      <c r="IX34" s="62"/>
      <c r="IY34" s="62"/>
      <c r="IZ34" s="62"/>
      <c r="JA34" s="62"/>
      <c r="JB34" s="62"/>
      <c r="JC34" s="62"/>
      <c r="JD34" s="62"/>
      <c r="JE34" s="62"/>
      <c r="JF34" s="62"/>
      <c r="JG34" s="62"/>
      <c r="JH34" s="62"/>
      <c r="JI34" s="62"/>
      <c r="JJ34" s="62"/>
      <c r="JK34" s="62"/>
      <c r="JL34" s="62"/>
      <c r="JM34" s="62"/>
      <c r="JN34" s="62"/>
      <c r="JO34" s="62"/>
      <c r="JP34" s="62"/>
      <c r="JQ34" s="62"/>
      <c r="JR34" s="62"/>
      <c r="JS34" s="62"/>
      <c r="JT34" s="62"/>
      <c r="JU34" s="62"/>
      <c r="JV34" s="62"/>
      <c r="JW34" s="62"/>
      <c r="JX34" s="62"/>
      <c r="JY34" s="62"/>
      <c r="JZ34" s="62"/>
      <c r="KA34" s="62"/>
      <c r="KB34" s="62"/>
      <c r="KC34" s="62"/>
      <c r="KD34" s="62"/>
    </row>
    <row r="35" spans="1:290" s="5" customFormat="1" x14ac:dyDescent="0.3">
      <c r="A35" s="42"/>
      <c r="B35" s="52"/>
      <c r="C35" s="53"/>
      <c r="D35" s="54"/>
      <c r="E35" s="55"/>
      <c r="F35" s="52"/>
      <c r="G35" s="63"/>
      <c r="H35" s="108"/>
      <c r="I35" s="108"/>
      <c r="J35" s="108"/>
      <c r="K35" s="108"/>
      <c r="L35" s="108"/>
      <c r="M35" s="63"/>
      <c r="N35" s="110"/>
      <c r="O35" s="108"/>
      <c r="P35" s="108"/>
      <c r="Q35" s="108"/>
      <c r="R35" s="108"/>
      <c r="S35" s="108"/>
      <c r="T35" s="108"/>
      <c r="U35" s="63"/>
      <c r="V35" s="56"/>
      <c r="W35" s="56"/>
      <c r="X35" s="56"/>
      <c r="Y35" s="56"/>
      <c r="Z35" s="56"/>
      <c r="AA35" s="56"/>
      <c r="AB35" s="56"/>
      <c r="AC35" s="63"/>
      <c r="AD35" s="56"/>
      <c r="AE35" s="7"/>
      <c r="AJ35" s="70"/>
      <c r="AK35" s="71"/>
      <c r="AL35" s="71"/>
      <c r="AM35" s="59"/>
      <c r="AN35" s="59"/>
      <c r="AO35" s="59"/>
      <c r="AP35" s="59"/>
      <c r="AQ35" s="59"/>
      <c r="AR35" s="59"/>
      <c r="AS35" s="59"/>
      <c r="AT35" s="59"/>
      <c r="AU35" s="59"/>
      <c r="AV35" s="59"/>
      <c r="AW35" s="59"/>
      <c r="AX35" s="59"/>
      <c r="AY35" s="59"/>
      <c r="AZ35" s="59"/>
      <c r="BA35" s="59"/>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c r="GZ35" s="62"/>
      <c r="HA35" s="62"/>
      <c r="HB35" s="62"/>
      <c r="HC35" s="62"/>
      <c r="HD35" s="62"/>
      <c r="HE35" s="62"/>
      <c r="HF35" s="62"/>
      <c r="HG35" s="62"/>
      <c r="HH35" s="62"/>
      <c r="HI35" s="62"/>
      <c r="HJ35" s="62"/>
      <c r="HK35" s="62"/>
      <c r="HL35" s="62"/>
      <c r="HM35" s="62"/>
      <c r="HN35" s="62"/>
      <c r="HO35" s="62"/>
      <c r="HP35" s="62"/>
      <c r="HQ35" s="62"/>
      <c r="HR35" s="62"/>
      <c r="HS35" s="62"/>
      <c r="HT35" s="62"/>
      <c r="HU35" s="62"/>
      <c r="HV35" s="62"/>
      <c r="HW35" s="62"/>
      <c r="HX35" s="62"/>
      <c r="HY35" s="62"/>
      <c r="HZ35" s="62"/>
      <c r="IA35" s="62"/>
      <c r="IB35" s="62"/>
      <c r="IC35" s="62"/>
      <c r="ID35" s="62"/>
      <c r="IE35" s="62"/>
      <c r="IF35" s="62"/>
      <c r="IG35" s="62"/>
      <c r="IH35" s="62"/>
      <c r="II35" s="62"/>
      <c r="IJ35" s="62"/>
      <c r="IK35" s="62"/>
      <c r="IL35" s="62"/>
      <c r="IM35" s="62"/>
      <c r="IN35" s="62"/>
      <c r="IO35" s="62"/>
      <c r="IP35" s="62"/>
      <c r="IQ35" s="62"/>
      <c r="IR35" s="62"/>
      <c r="IS35" s="62"/>
      <c r="IT35" s="62"/>
      <c r="IU35" s="62"/>
      <c r="IV35" s="62"/>
      <c r="IW35" s="62"/>
      <c r="IX35" s="62"/>
      <c r="IY35" s="62"/>
      <c r="IZ35" s="62"/>
      <c r="JA35" s="62"/>
      <c r="JB35" s="62"/>
      <c r="JC35" s="62"/>
      <c r="JD35" s="62"/>
      <c r="JE35" s="62"/>
      <c r="JF35" s="62"/>
      <c r="JG35" s="62"/>
      <c r="JH35" s="62"/>
      <c r="JI35" s="62"/>
      <c r="JJ35" s="62"/>
      <c r="JK35" s="62"/>
      <c r="JL35" s="62"/>
      <c r="JM35" s="62"/>
      <c r="JN35" s="62"/>
      <c r="JO35" s="62"/>
      <c r="JP35" s="62"/>
      <c r="JQ35" s="62"/>
      <c r="JR35" s="62"/>
      <c r="JS35" s="62"/>
      <c r="JT35" s="62"/>
      <c r="JU35" s="62"/>
      <c r="JV35" s="62"/>
      <c r="JW35" s="62"/>
      <c r="JX35" s="62"/>
      <c r="JY35" s="62"/>
      <c r="JZ35" s="62"/>
      <c r="KA35" s="62"/>
      <c r="KB35" s="62"/>
      <c r="KC35" s="62"/>
      <c r="KD35" s="62"/>
    </row>
    <row r="36" spans="1:290" s="5" customFormat="1" x14ac:dyDescent="0.3">
      <c r="A36" s="42"/>
      <c r="B36" s="52"/>
      <c r="C36" s="53"/>
      <c r="D36" s="54"/>
      <c r="E36" s="55"/>
      <c r="F36" s="52"/>
      <c r="G36" s="63"/>
      <c r="H36" s="108"/>
      <c r="I36" s="108"/>
      <c r="J36" s="108"/>
      <c r="K36" s="108"/>
      <c r="L36" s="108"/>
      <c r="M36" s="63"/>
      <c r="N36" s="110"/>
      <c r="O36" s="108"/>
      <c r="P36" s="108"/>
      <c r="Q36" s="108"/>
      <c r="R36" s="108"/>
      <c r="S36" s="108"/>
      <c r="T36" s="108"/>
      <c r="U36" s="63"/>
      <c r="V36" s="56"/>
      <c r="W36" s="56"/>
      <c r="X36" s="56"/>
      <c r="Y36" s="56"/>
      <c r="Z36" s="56"/>
      <c r="AA36" s="56"/>
      <c r="AB36" s="56"/>
      <c r="AC36" s="63"/>
      <c r="AD36" s="56"/>
      <c r="AE36" s="7"/>
      <c r="AJ36" s="70"/>
      <c r="AK36" s="71"/>
      <c r="AL36" s="71"/>
      <c r="AM36" s="59"/>
      <c r="AN36" s="59"/>
      <c r="AO36" s="59"/>
      <c r="AP36" s="59"/>
      <c r="AQ36" s="59"/>
      <c r="AR36" s="59"/>
      <c r="AS36" s="59"/>
      <c r="AT36" s="59"/>
      <c r="AU36" s="59"/>
      <c r="AV36" s="59"/>
      <c r="AW36" s="59"/>
      <c r="AX36" s="59"/>
      <c r="AY36" s="59"/>
      <c r="AZ36" s="59"/>
      <c r="BA36" s="59"/>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c r="FQ36" s="62"/>
      <c r="FR36" s="62"/>
      <c r="FS36" s="62"/>
      <c r="FT36" s="62"/>
      <c r="FU36" s="62"/>
      <c r="FV36" s="62"/>
      <c r="FW36" s="62"/>
      <c r="FX36" s="62"/>
      <c r="FY36" s="62"/>
      <c r="FZ36" s="62"/>
      <c r="GA36" s="62"/>
      <c r="GB36" s="62"/>
      <c r="GC36" s="62"/>
      <c r="GD36" s="62"/>
      <c r="GE36" s="62"/>
      <c r="GF36" s="62"/>
      <c r="GG36" s="62"/>
      <c r="GH36" s="62"/>
      <c r="GI36" s="62"/>
      <c r="GJ36" s="62"/>
      <c r="GK36" s="62"/>
      <c r="GL36" s="62"/>
      <c r="GM36" s="62"/>
      <c r="GN36" s="62"/>
      <c r="GO36" s="62"/>
      <c r="GP36" s="62"/>
      <c r="GQ36" s="62"/>
      <c r="GR36" s="62"/>
      <c r="GS36" s="62"/>
      <c r="GT36" s="62"/>
      <c r="GU36" s="62"/>
      <c r="GV36" s="62"/>
      <c r="GW36" s="62"/>
      <c r="GX36" s="62"/>
      <c r="GY36" s="62"/>
      <c r="GZ36" s="62"/>
      <c r="HA36" s="62"/>
      <c r="HB36" s="62"/>
      <c r="HC36" s="62"/>
      <c r="HD36" s="62"/>
      <c r="HE36" s="62"/>
      <c r="HF36" s="62"/>
      <c r="HG36" s="62"/>
      <c r="HH36" s="62"/>
      <c r="HI36" s="62"/>
      <c r="HJ36" s="62"/>
      <c r="HK36" s="62"/>
      <c r="HL36" s="62"/>
      <c r="HM36" s="62"/>
      <c r="HN36" s="62"/>
      <c r="HO36" s="62"/>
      <c r="HP36" s="62"/>
      <c r="HQ36" s="62"/>
      <c r="HR36" s="62"/>
      <c r="HS36" s="62"/>
      <c r="HT36" s="62"/>
      <c r="HU36" s="62"/>
      <c r="HV36" s="62"/>
      <c r="HW36" s="62"/>
      <c r="HX36" s="62"/>
      <c r="HY36" s="62"/>
      <c r="HZ36" s="62"/>
      <c r="IA36" s="62"/>
      <c r="IB36" s="62"/>
      <c r="IC36" s="62"/>
      <c r="ID36" s="62"/>
      <c r="IE36" s="62"/>
      <c r="IF36" s="62"/>
      <c r="IG36" s="62"/>
      <c r="IH36" s="62"/>
      <c r="II36" s="62"/>
      <c r="IJ36" s="62"/>
      <c r="IK36" s="62"/>
      <c r="IL36" s="62"/>
      <c r="IM36" s="62"/>
      <c r="IN36" s="62"/>
      <c r="IO36" s="62"/>
      <c r="IP36" s="62"/>
      <c r="IQ36" s="62"/>
      <c r="IR36" s="62"/>
      <c r="IS36" s="62"/>
      <c r="IT36" s="62"/>
      <c r="IU36" s="62"/>
      <c r="IV36" s="62"/>
      <c r="IW36" s="62"/>
      <c r="IX36" s="62"/>
      <c r="IY36" s="62"/>
      <c r="IZ36" s="62"/>
      <c r="JA36" s="62"/>
      <c r="JB36" s="62"/>
      <c r="JC36" s="62"/>
      <c r="JD36" s="62"/>
      <c r="JE36" s="62"/>
      <c r="JF36" s="62"/>
      <c r="JG36" s="62"/>
      <c r="JH36" s="62"/>
      <c r="JI36" s="62"/>
      <c r="JJ36" s="62"/>
      <c r="JK36" s="62"/>
      <c r="JL36" s="62"/>
      <c r="JM36" s="62"/>
      <c r="JN36" s="62"/>
      <c r="JO36" s="62"/>
      <c r="JP36" s="62"/>
      <c r="JQ36" s="62"/>
      <c r="JR36" s="62"/>
      <c r="JS36" s="62"/>
      <c r="JT36" s="62"/>
      <c r="JU36" s="62"/>
      <c r="JV36" s="62"/>
      <c r="JW36" s="62"/>
      <c r="JX36" s="62"/>
      <c r="JY36" s="62"/>
      <c r="JZ36" s="62"/>
      <c r="KA36" s="62"/>
      <c r="KB36" s="62"/>
      <c r="KC36" s="62"/>
      <c r="KD36" s="62"/>
    </row>
    <row r="37" spans="1:290" s="5" customFormat="1" x14ac:dyDescent="0.3">
      <c r="A37" s="42"/>
      <c r="B37" s="52"/>
      <c r="C37" s="53"/>
      <c r="D37" s="54"/>
      <c r="E37" s="55"/>
      <c r="F37" s="52"/>
      <c r="G37" s="63"/>
      <c r="H37" s="108"/>
      <c r="I37" s="108"/>
      <c r="J37" s="108"/>
      <c r="K37" s="108"/>
      <c r="L37" s="108"/>
      <c r="M37" s="63"/>
      <c r="N37" s="110"/>
      <c r="O37" s="108"/>
      <c r="P37" s="108"/>
      <c r="Q37" s="108"/>
      <c r="R37" s="108"/>
      <c r="S37" s="108"/>
      <c r="T37" s="108"/>
      <c r="U37" s="63"/>
      <c r="V37" s="56"/>
      <c r="W37" s="56"/>
      <c r="X37" s="56"/>
      <c r="Y37" s="56"/>
      <c r="Z37" s="56"/>
      <c r="AA37" s="56"/>
      <c r="AB37" s="56"/>
      <c r="AC37" s="63"/>
      <c r="AD37" s="56"/>
      <c r="AE37" s="7"/>
      <c r="AJ37" s="70"/>
      <c r="AK37" s="71"/>
      <c r="AL37" s="71"/>
      <c r="AM37" s="59"/>
      <c r="AN37" s="59"/>
      <c r="AO37" s="59"/>
      <c r="AP37" s="59"/>
      <c r="AQ37" s="59"/>
      <c r="AR37" s="59"/>
      <c r="AS37" s="59"/>
      <c r="AT37" s="59"/>
      <c r="AU37" s="59"/>
      <c r="AV37" s="59"/>
      <c r="AW37" s="59"/>
      <c r="AX37" s="59"/>
      <c r="AY37" s="59"/>
      <c r="AZ37" s="59"/>
      <c r="BA37" s="59"/>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c r="FQ37" s="62"/>
      <c r="FR37" s="62"/>
      <c r="FS37" s="62"/>
      <c r="FT37" s="62"/>
      <c r="FU37" s="62"/>
      <c r="FV37" s="62"/>
      <c r="FW37" s="62"/>
      <c r="FX37" s="62"/>
      <c r="FY37" s="62"/>
      <c r="FZ37" s="62"/>
      <c r="GA37" s="62"/>
      <c r="GB37" s="62"/>
      <c r="GC37" s="62"/>
      <c r="GD37" s="62"/>
      <c r="GE37" s="62"/>
      <c r="GF37" s="62"/>
      <c r="GG37" s="62"/>
      <c r="GH37" s="62"/>
      <c r="GI37" s="62"/>
      <c r="GJ37" s="62"/>
      <c r="GK37" s="62"/>
      <c r="GL37" s="62"/>
      <c r="GM37" s="62"/>
      <c r="GN37" s="62"/>
      <c r="GO37" s="62"/>
      <c r="GP37" s="62"/>
      <c r="GQ37" s="62"/>
      <c r="GR37" s="62"/>
      <c r="GS37" s="62"/>
      <c r="GT37" s="62"/>
      <c r="GU37" s="62"/>
      <c r="GV37" s="62"/>
      <c r="GW37" s="62"/>
      <c r="GX37" s="62"/>
      <c r="GY37" s="62"/>
      <c r="GZ37" s="62"/>
      <c r="HA37" s="62"/>
      <c r="HB37" s="62"/>
      <c r="HC37" s="62"/>
      <c r="HD37" s="62"/>
      <c r="HE37" s="62"/>
      <c r="HF37" s="62"/>
      <c r="HG37" s="62"/>
      <c r="HH37" s="62"/>
      <c r="HI37" s="62"/>
      <c r="HJ37" s="62"/>
      <c r="HK37" s="62"/>
      <c r="HL37" s="62"/>
      <c r="HM37" s="62"/>
      <c r="HN37" s="62"/>
      <c r="HO37" s="62"/>
      <c r="HP37" s="62"/>
      <c r="HQ37" s="62"/>
      <c r="HR37" s="62"/>
      <c r="HS37" s="62"/>
      <c r="HT37" s="62"/>
      <c r="HU37" s="62"/>
      <c r="HV37" s="62"/>
      <c r="HW37" s="62"/>
      <c r="HX37" s="62"/>
      <c r="HY37" s="62"/>
      <c r="HZ37" s="62"/>
      <c r="IA37" s="62"/>
      <c r="IB37" s="62"/>
      <c r="IC37" s="62"/>
      <c r="ID37" s="62"/>
      <c r="IE37" s="62"/>
      <c r="IF37" s="62"/>
      <c r="IG37" s="62"/>
      <c r="IH37" s="62"/>
      <c r="II37" s="62"/>
      <c r="IJ37" s="62"/>
      <c r="IK37" s="62"/>
      <c r="IL37" s="62"/>
      <c r="IM37" s="62"/>
      <c r="IN37" s="62"/>
      <c r="IO37" s="62"/>
      <c r="IP37" s="62"/>
      <c r="IQ37" s="62"/>
      <c r="IR37" s="62"/>
      <c r="IS37" s="62"/>
      <c r="IT37" s="62"/>
      <c r="IU37" s="62"/>
      <c r="IV37" s="62"/>
      <c r="IW37" s="62"/>
      <c r="IX37" s="62"/>
      <c r="IY37" s="62"/>
      <c r="IZ37" s="62"/>
      <c r="JA37" s="62"/>
      <c r="JB37" s="62"/>
      <c r="JC37" s="62"/>
      <c r="JD37" s="62"/>
      <c r="JE37" s="62"/>
      <c r="JF37" s="62"/>
      <c r="JG37" s="62"/>
      <c r="JH37" s="62"/>
      <c r="JI37" s="62"/>
      <c r="JJ37" s="62"/>
      <c r="JK37" s="62"/>
      <c r="JL37" s="62"/>
      <c r="JM37" s="62"/>
      <c r="JN37" s="62"/>
      <c r="JO37" s="62"/>
      <c r="JP37" s="62"/>
      <c r="JQ37" s="62"/>
      <c r="JR37" s="62"/>
      <c r="JS37" s="62"/>
      <c r="JT37" s="62"/>
      <c r="JU37" s="62"/>
      <c r="JV37" s="62"/>
      <c r="JW37" s="62"/>
      <c r="JX37" s="62"/>
      <c r="JY37" s="62"/>
      <c r="JZ37" s="62"/>
      <c r="KA37" s="62"/>
      <c r="KB37" s="62"/>
      <c r="KC37" s="62"/>
      <c r="KD37" s="62"/>
    </row>
    <row r="38" spans="1:290" s="5" customFormat="1" x14ac:dyDescent="0.3">
      <c r="A38" s="42"/>
      <c r="B38" s="52"/>
      <c r="C38" s="53"/>
      <c r="D38" s="54"/>
      <c r="E38" s="55"/>
      <c r="F38" s="52"/>
      <c r="G38" s="63"/>
      <c r="H38" s="108"/>
      <c r="I38" s="108"/>
      <c r="J38" s="108"/>
      <c r="K38" s="108"/>
      <c r="L38" s="108"/>
      <c r="M38" s="63"/>
      <c r="N38" s="110"/>
      <c r="O38" s="108"/>
      <c r="P38" s="108"/>
      <c r="Q38" s="108"/>
      <c r="R38" s="108"/>
      <c r="S38" s="108"/>
      <c r="T38" s="108"/>
      <c r="U38" s="63"/>
      <c r="V38" s="56"/>
      <c r="W38" s="56"/>
      <c r="X38" s="56"/>
      <c r="Y38" s="56"/>
      <c r="Z38" s="56"/>
      <c r="AA38" s="56"/>
      <c r="AB38" s="56"/>
      <c r="AC38" s="63"/>
      <c r="AD38" s="56"/>
      <c r="AE38" s="7"/>
      <c r="AJ38" s="70"/>
      <c r="AK38" s="71"/>
      <c r="AL38" s="71"/>
      <c r="AM38" s="59"/>
      <c r="AN38" s="59"/>
      <c r="AO38" s="59"/>
      <c r="AP38" s="59"/>
      <c r="AQ38" s="59"/>
      <c r="AR38" s="59"/>
      <c r="AS38" s="59"/>
      <c r="AT38" s="59"/>
      <c r="AU38" s="59"/>
      <c r="AV38" s="59"/>
      <c r="AW38" s="59"/>
      <c r="AX38" s="59"/>
      <c r="AY38" s="59"/>
      <c r="AZ38" s="59"/>
      <c r="BA38" s="59"/>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c r="FQ38" s="62"/>
      <c r="FR38" s="62"/>
      <c r="FS38" s="62"/>
      <c r="FT38" s="62"/>
      <c r="FU38" s="62"/>
      <c r="FV38" s="62"/>
      <c r="FW38" s="62"/>
      <c r="FX38" s="62"/>
      <c r="FY38" s="62"/>
      <c r="FZ38" s="62"/>
      <c r="GA38" s="62"/>
      <c r="GB38" s="62"/>
      <c r="GC38" s="62"/>
      <c r="GD38" s="62"/>
      <c r="GE38" s="62"/>
      <c r="GF38" s="62"/>
      <c r="GG38" s="62"/>
      <c r="GH38" s="62"/>
      <c r="GI38" s="62"/>
      <c r="GJ38" s="62"/>
      <c r="GK38" s="62"/>
      <c r="GL38" s="62"/>
      <c r="GM38" s="62"/>
      <c r="GN38" s="62"/>
      <c r="GO38" s="62"/>
      <c r="GP38" s="62"/>
      <c r="GQ38" s="62"/>
      <c r="GR38" s="62"/>
      <c r="GS38" s="62"/>
      <c r="GT38" s="62"/>
      <c r="GU38" s="62"/>
      <c r="GV38" s="62"/>
      <c r="GW38" s="62"/>
      <c r="GX38" s="62"/>
      <c r="GY38" s="62"/>
      <c r="GZ38" s="62"/>
      <c r="HA38" s="62"/>
      <c r="HB38" s="62"/>
      <c r="HC38" s="62"/>
      <c r="HD38" s="62"/>
      <c r="HE38" s="62"/>
      <c r="HF38" s="62"/>
      <c r="HG38" s="62"/>
      <c r="HH38" s="62"/>
      <c r="HI38" s="62"/>
      <c r="HJ38" s="62"/>
      <c r="HK38" s="62"/>
      <c r="HL38" s="62"/>
      <c r="HM38" s="62"/>
      <c r="HN38" s="62"/>
      <c r="HO38" s="62"/>
      <c r="HP38" s="62"/>
      <c r="HQ38" s="62"/>
      <c r="HR38" s="62"/>
      <c r="HS38" s="62"/>
      <c r="HT38" s="62"/>
      <c r="HU38" s="62"/>
      <c r="HV38" s="62"/>
      <c r="HW38" s="62"/>
      <c r="HX38" s="62"/>
      <c r="HY38" s="62"/>
      <c r="HZ38" s="62"/>
      <c r="IA38" s="62"/>
      <c r="IB38" s="62"/>
      <c r="IC38" s="62"/>
      <c r="ID38" s="62"/>
      <c r="IE38" s="62"/>
      <c r="IF38" s="62"/>
      <c r="IG38" s="62"/>
      <c r="IH38" s="62"/>
      <c r="II38" s="62"/>
      <c r="IJ38" s="62"/>
      <c r="IK38" s="62"/>
      <c r="IL38" s="62"/>
      <c r="IM38" s="62"/>
      <c r="IN38" s="62"/>
      <c r="IO38" s="62"/>
      <c r="IP38" s="62"/>
      <c r="IQ38" s="62"/>
      <c r="IR38" s="62"/>
      <c r="IS38" s="62"/>
      <c r="IT38" s="62"/>
      <c r="IU38" s="62"/>
      <c r="IV38" s="62"/>
      <c r="IW38" s="62"/>
      <c r="IX38" s="62"/>
      <c r="IY38" s="62"/>
      <c r="IZ38" s="62"/>
      <c r="JA38" s="62"/>
      <c r="JB38" s="62"/>
      <c r="JC38" s="62"/>
      <c r="JD38" s="62"/>
      <c r="JE38" s="62"/>
      <c r="JF38" s="62"/>
      <c r="JG38" s="62"/>
      <c r="JH38" s="62"/>
      <c r="JI38" s="62"/>
      <c r="JJ38" s="62"/>
      <c r="JK38" s="62"/>
      <c r="JL38" s="62"/>
      <c r="JM38" s="62"/>
      <c r="JN38" s="62"/>
      <c r="JO38" s="62"/>
      <c r="JP38" s="62"/>
      <c r="JQ38" s="62"/>
      <c r="JR38" s="62"/>
      <c r="JS38" s="62"/>
      <c r="JT38" s="62"/>
      <c r="JU38" s="62"/>
      <c r="JV38" s="62"/>
      <c r="JW38" s="62"/>
      <c r="JX38" s="62"/>
      <c r="JY38" s="62"/>
      <c r="JZ38" s="62"/>
      <c r="KA38" s="62"/>
      <c r="KB38" s="62"/>
      <c r="KC38" s="62"/>
      <c r="KD38" s="62"/>
    </row>
    <row r="39" spans="1:290" s="5" customFormat="1" x14ac:dyDescent="0.3">
      <c r="A39" s="42"/>
      <c r="B39" s="52"/>
      <c r="C39" s="53"/>
      <c r="D39" s="54"/>
      <c r="E39" s="55"/>
      <c r="F39" s="52"/>
      <c r="G39" s="63"/>
      <c r="H39" s="108"/>
      <c r="I39" s="108"/>
      <c r="J39" s="108"/>
      <c r="K39" s="108"/>
      <c r="L39" s="108"/>
      <c r="M39" s="63"/>
      <c r="N39" s="110"/>
      <c r="O39" s="108"/>
      <c r="P39" s="108"/>
      <c r="Q39" s="108"/>
      <c r="R39" s="108"/>
      <c r="S39" s="108"/>
      <c r="T39" s="108"/>
      <c r="U39" s="63"/>
      <c r="V39" s="56"/>
      <c r="W39" s="56"/>
      <c r="X39" s="56"/>
      <c r="Y39" s="56"/>
      <c r="Z39" s="56"/>
      <c r="AA39" s="56"/>
      <c r="AB39" s="56"/>
      <c r="AC39" s="63"/>
      <c r="AD39" s="56"/>
      <c r="AE39" s="7"/>
      <c r="AJ39" s="70"/>
      <c r="AK39" s="71"/>
      <c r="AL39" s="71"/>
      <c r="AM39" s="59"/>
      <c r="AN39" s="59"/>
      <c r="AO39" s="59"/>
      <c r="AP39" s="59"/>
      <c r="AQ39" s="59"/>
      <c r="AR39" s="59"/>
      <c r="AS39" s="59"/>
      <c r="AT39" s="59"/>
      <c r="AU39" s="59"/>
      <c r="AV39" s="59"/>
      <c r="AW39" s="59"/>
      <c r="AX39" s="59"/>
      <c r="AY39" s="59"/>
      <c r="AZ39" s="59"/>
      <c r="BA39" s="59"/>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c r="FQ39" s="62"/>
      <c r="FR39" s="62"/>
      <c r="FS39" s="62"/>
      <c r="FT39" s="62"/>
      <c r="FU39" s="62"/>
      <c r="FV39" s="62"/>
      <c r="FW39" s="62"/>
      <c r="FX39" s="62"/>
      <c r="FY39" s="62"/>
      <c r="FZ39" s="62"/>
      <c r="GA39" s="62"/>
      <c r="GB39" s="62"/>
      <c r="GC39" s="62"/>
      <c r="GD39" s="62"/>
      <c r="GE39" s="62"/>
      <c r="GF39" s="62"/>
      <c r="GG39" s="62"/>
      <c r="GH39" s="62"/>
      <c r="GI39" s="62"/>
      <c r="GJ39" s="62"/>
      <c r="GK39" s="62"/>
      <c r="GL39" s="62"/>
      <c r="GM39" s="62"/>
      <c r="GN39" s="62"/>
      <c r="GO39" s="62"/>
      <c r="GP39" s="62"/>
      <c r="GQ39" s="62"/>
      <c r="GR39" s="62"/>
      <c r="GS39" s="62"/>
      <c r="GT39" s="62"/>
      <c r="GU39" s="62"/>
      <c r="GV39" s="62"/>
      <c r="GW39" s="62"/>
      <c r="GX39" s="62"/>
      <c r="GY39" s="62"/>
      <c r="GZ39" s="62"/>
      <c r="HA39" s="62"/>
      <c r="HB39" s="62"/>
      <c r="HC39" s="62"/>
      <c r="HD39" s="62"/>
      <c r="HE39" s="62"/>
      <c r="HF39" s="62"/>
      <c r="HG39" s="62"/>
      <c r="HH39" s="62"/>
      <c r="HI39" s="62"/>
      <c r="HJ39" s="62"/>
      <c r="HK39" s="62"/>
      <c r="HL39" s="62"/>
      <c r="HM39" s="62"/>
      <c r="HN39" s="62"/>
      <c r="HO39" s="62"/>
      <c r="HP39" s="62"/>
      <c r="HQ39" s="62"/>
      <c r="HR39" s="62"/>
      <c r="HS39" s="62"/>
      <c r="HT39" s="62"/>
      <c r="HU39" s="62"/>
      <c r="HV39" s="62"/>
      <c r="HW39" s="62"/>
      <c r="HX39" s="62"/>
      <c r="HY39" s="62"/>
      <c r="HZ39" s="62"/>
      <c r="IA39" s="62"/>
      <c r="IB39" s="62"/>
      <c r="IC39" s="62"/>
      <c r="ID39" s="62"/>
      <c r="IE39" s="62"/>
      <c r="IF39" s="62"/>
      <c r="IG39" s="62"/>
      <c r="IH39" s="62"/>
      <c r="II39" s="62"/>
      <c r="IJ39" s="62"/>
      <c r="IK39" s="62"/>
      <c r="IL39" s="62"/>
      <c r="IM39" s="62"/>
      <c r="IN39" s="62"/>
      <c r="IO39" s="62"/>
      <c r="IP39" s="62"/>
      <c r="IQ39" s="62"/>
      <c r="IR39" s="62"/>
      <c r="IS39" s="62"/>
      <c r="IT39" s="62"/>
      <c r="IU39" s="62"/>
      <c r="IV39" s="62"/>
      <c r="IW39" s="62"/>
      <c r="IX39" s="62"/>
      <c r="IY39" s="62"/>
      <c r="IZ39" s="62"/>
      <c r="JA39" s="62"/>
      <c r="JB39" s="62"/>
      <c r="JC39" s="62"/>
      <c r="JD39" s="62"/>
      <c r="JE39" s="62"/>
      <c r="JF39" s="62"/>
      <c r="JG39" s="62"/>
      <c r="JH39" s="62"/>
      <c r="JI39" s="62"/>
      <c r="JJ39" s="62"/>
      <c r="JK39" s="62"/>
      <c r="JL39" s="62"/>
      <c r="JM39" s="62"/>
      <c r="JN39" s="62"/>
      <c r="JO39" s="62"/>
      <c r="JP39" s="62"/>
      <c r="JQ39" s="62"/>
      <c r="JR39" s="62"/>
      <c r="JS39" s="62"/>
      <c r="JT39" s="62"/>
      <c r="JU39" s="62"/>
      <c r="JV39" s="62"/>
      <c r="JW39" s="62"/>
      <c r="JX39" s="62"/>
      <c r="JY39" s="62"/>
      <c r="JZ39" s="62"/>
      <c r="KA39" s="62"/>
      <c r="KB39" s="62"/>
      <c r="KC39" s="62"/>
      <c r="KD39" s="62"/>
    </row>
    <row r="40" spans="1:290" s="5" customFormat="1" x14ac:dyDescent="0.3">
      <c r="A40" s="42"/>
      <c r="B40" s="52"/>
      <c r="C40" s="53"/>
      <c r="D40" s="54"/>
      <c r="E40" s="55"/>
      <c r="F40" s="52"/>
      <c r="G40" s="63"/>
      <c r="H40" s="108"/>
      <c r="I40" s="108"/>
      <c r="J40" s="108"/>
      <c r="K40" s="108"/>
      <c r="L40" s="108"/>
      <c r="M40" s="63"/>
      <c r="N40" s="110"/>
      <c r="O40" s="108"/>
      <c r="P40" s="108"/>
      <c r="Q40" s="108"/>
      <c r="R40" s="108"/>
      <c r="S40" s="108"/>
      <c r="T40" s="108"/>
      <c r="U40" s="63"/>
      <c r="V40" s="56"/>
      <c r="W40" s="56"/>
      <c r="X40" s="56"/>
      <c r="Y40" s="56"/>
      <c r="Z40" s="56"/>
      <c r="AA40" s="56"/>
      <c r="AB40" s="56"/>
      <c r="AC40" s="63"/>
      <c r="AD40" s="56"/>
      <c r="AE40" s="7"/>
      <c r="AJ40" s="70"/>
      <c r="AK40" s="71"/>
      <c r="AL40" s="71"/>
      <c r="AM40" s="59"/>
      <c r="AN40" s="59"/>
      <c r="AO40" s="59"/>
      <c r="AP40" s="59"/>
      <c r="AQ40" s="59"/>
      <c r="AR40" s="59"/>
      <c r="AS40" s="59"/>
      <c r="AT40" s="59"/>
      <c r="AU40" s="59"/>
      <c r="AV40" s="59"/>
      <c r="AW40" s="59"/>
      <c r="AX40" s="59"/>
      <c r="AY40" s="59"/>
      <c r="AZ40" s="59"/>
      <c r="BA40" s="59"/>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c r="FQ40" s="62"/>
      <c r="FR40" s="62"/>
      <c r="FS40" s="62"/>
      <c r="FT40" s="62"/>
      <c r="FU40" s="62"/>
      <c r="FV40" s="62"/>
      <c r="FW40" s="62"/>
      <c r="FX40" s="62"/>
      <c r="FY40" s="62"/>
      <c r="FZ40" s="62"/>
      <c r="GA40" s="62"/>
      <c r="GB40" s="62"/>
      <c r="GC40" s="62"/>
      <c r="GD40" s="62"/>
      <c r="GE40" s="62"/>
      <c r="GF40" s="62"/>
      <c r="GG40" s="62"/>
      <c r="GH40" s="62"/>
      <c r="GI40" s="62"/>
      <c r="GJ40" s="62"/>
      <c r="GK40" s="62"/>
      <c r="GL40" s="62"/>
      <c r="GM40" s="62"/>
      <c r="GN40" s="62"/>
      <c r="GO40" s="62"/>
      <c r="GP40" s="62"/>
      <c r="GQ40" s="62"/>
      <c r="GR40" s="62"/>
      <c r="GS40" s="62"/>
      <c r="GT40" s="62"/>
      <c r="GU40" s="62"/>
      <c r="GV40" s="62"/>
      <c r="GW40" s="62"/>
      <c r="GX40" s="62"/>
      <c r="GY40" s="62"/>
      <c r="GZ40" s="62"/>
      <c r="HA40" s="62"/>
      <c r="HB40" s="62"/>
      <c r="HC40" s="62"/>
      <c r="HD40" s="62"/>
      <c r="HE40" s="62"/>
      <c r="HF40" s="62"/>
      <c r="HG40" s="62"/>
      <c r="HH40" s="62"/>
      <c r="HI40" s="62"/>
      <c r="HJ40" s="62"/>
      <c r="HK40" s="62"/>
      <c r="HL40" s="62"/>
      <c r="HM40" s="62"/>
      <c r="HN40" s="62"/>
      <c r="HO40" s="62"/>
      <c r="HP40" s="62"/>
      <c r="HQ40" s="62"/>
      <c r="HR40" s="62"/>
      <c r="HS40" s="62"/>
      <c r="HT40" s="62"/>
      <c r="HU40" s="62"/>
      <c r="HV40" s="62"/>
      <c r="HW40" s="62"/>
      <c r="HX40" s="62"/>
      <c r="HY40" s="62"/>
      <c r="HZ40" s="62"/>
      <c r="IA40" s="62"/>
      <c r="IB40" s="62"/>
      <c r="IC40" s="62"/>
      <c r="ID40" s="62"/>
      <c r="IE40" s="62"/>
      <c r="IF40" s="62"/>
      <c r="IG40" s="62"/>
      <c r="IH40" s="62"/>
      <c r="II40" s="62"/>
      <c r="IJ40" s="62"/>
      <c r="IK40" s="62"/>
      <c r="IL40" s="62"/>
      <c r="IM40" s="62"/>
      <c r="IN40" s="62"/>
      <c r="IO40" s="62"/>
      <c r="IP40" s="62"/>
      <c r="IQ40" s="62"/>
      <c r="IR40" s="62"/>
      <c r="IS40" s="62"/>
      <c r="IT40" s="62"/>
      <c r="IU40" s="62"/>
      <c r="IV40" s="62"/>
      <c r="IW40" s="62"/>
      <c r="IX40" s="62"/>
      <c r="IY40" s="62"/>
      <c r="IZ40" s="62"/>
      <c r="JA40" s="62"/>
      <c r="JB40" s="62"/>
      <c r="JC40" s="62"/>
      <c r="JD40" s="62"/>
      <c r="JE40" s="62"/>
      <c r="JF40" s="62"/>
      <c r="JG40" s="62"/>
      <c r="JH40" s="62"/>
      <c r="JI40" s="62"/>
      <c r="JJ40" s="62"/>
      <c r="JK40" s="62"/>
      <c r="JL40" s="62"/>
      <c r="JM40" s="62"/>
      <c r="JN40" s="62"/>
      <c r="JO40" s="62"/>
      <c r="JP40" s="62"/>
      <c r="JQ40" s="62"/>
      <c r="JR40" s="62"/>
      <c r="JS40" s="62"/>
      <c r="JT40" s="62"/>
      <c r="JU40" s="62"/>
      <c r="JV40" s="62"/>
      <c r="JW40" s="62"/>
      <c r="JX40" s="62"/>
      <c r="JY40" s="62"/>
      <c r="JZ40" s="62"/>
      <c r="KA40" s="62"/>
      <c r="KB40" s="62"/>
      <c r="KC40" s="62"/>
      <c r="KD40" s="62"/>
    </row>
    <row r="41" spans="1:290" s="5" customFormat="1" x14ac:dyDescent="0.3">
      <c r="A41" s="42"/>
      <c r="B41" s="52"/>
      <c r="C41" s="53"/>
      <c r="D41" s="54"/>
      <c r="E41" s="55"/>
      <c r="F41" s="52"/>
      <c r="G41" s="63"/>
      <c r="H41" s="108"/>
      <c r="I41" s="108"/>
      <c r="J41" s="108"/>
      <c r="K41" s="108"/>
      <c r="L41" s="108"/>
      <c r="M41" s="63"/>
      <c r="N41" s="110"/>
      <c r="O41" s="108"/>
      <c r="P41" s="108"/>
      <c r="Q41" s="108"/>
      <c r="R41" s="108"/>
      <c r="S41" s="108"/>
      <c r="T41" s="108"/>
      <c r="U41" s="63"/>
      <c r="V41" s="56"/>
      <c r="W41" s="56"/>
      <c r="X41" s="56"/>
      <c r="Y41" s="56"/>
      <c r="Z41" s="56"/>
      <c r="AA41" s="56"/>
      <c r="AB41" s="56"/>
      <c r="AC41" s="63"/>
      <c r="AD41" s="56"/>
      <c r="AE41" s="7"/>
      <c r="AJ41" s="70"/>
      <c r="AK41" s="71"/>
      <c r="AL41" s="71"/>
      <c r="AM41" s="59"/>
      <c r="AN41" s="59"/>
      <c r="AO41" s="59"/>
      <c r="AP41" s="59"/>
      <c r="AQ41" s="59"/>
      <c r="AR41" s="59"/>
      <c r="AS41" s="59"/>
      <c r="AT41" s="59"/>
      <c r="AU41" s="59"/>
      <c r="AV41" s="59"/>
      <c r="AW41" s="59"/>
      <c r="AX41" s="59"/>
      <c r="AY41" s="59"/>
      <c r="AZ41" s="59"/>
      <c r="BA41" s="59"/>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c r="FQ41" s="62"/>
      <c r="FR41" s="62"/>
      <c r="FS41" s="62"/>
      <c r="FT41" s="62"/>
      <c r="FU41" s="62"/>
      <c r="FV41" s="62"/>
      <c r="FW41" s="62"/>
      <c r="FX41" s="62"/>
      <c r="FY41" s="62"/>
      <c r="FZ41" s="62"/>
      <c r="GA41" s="62"/>
      <c r="GB41" s="62"/>
      <c r="GC41" s="62"/>
      <c r="GD41" s="62"/>
      <c r="GE41" s="62"/>
      <c r="GF41" s="62"/>
      <c r="GG41" s="62"/>
      <c r="GH41" s="62"/>
      <c r="GI41" s="62"/>
      <c r="GJ41" s="62"/>
      <c r="GK41" s="62"/>
      <c r="GL41" s="62"/>
      <c r="GM41" s="62"/>
      <c r="GN41" s="62"/>
      <c r="GO41" s="62"/>
      <c r="GP41" s="62"/>
      <c r="GQ41" s="62"/>
      <c r="GR41" s="62"/>
      <c r="GS41" s="62"/>
      <c r="GT41" s="62"/>
      <c r="GU41" s="62"/>
      <c r="GV41" s="62"/>
      <c r="GW41" s="62"/>
      <c r="GX41" s="62"/>
      <c r="GY41" s="62"/>
      <c r="GZ41" s="62"/>
      <c r="HA41" s="62"/>
      <c r="HB41" s="62"/>
      <c r="HC41" s="62"/>
      <c r="HD41" s="62"/>
      <c r="HE41" s="62"/>
      <c r="HF41" s="62"/>
      <c r="HG41" s="62"/>
      <c r="HH41" s="62"/>
      <c r="HI41" s="62"/>
      <c r="HJ41" s="62"/>
      <c r="HK41" s="62"/>
      <c r="HL41" s="62"/>
      <c r="HM41" s="62"/>
      <c r="HN41" s="62"/>
      <c r="HO41" s="62"/>
      <c r="HP41" s="62"/>
      <c r="HQ41" s="62"/>
      <c r="HR41" s="62"/>
      <c r="HS41" s="62"/>
      <c r="HT41" s="62"/>
      <c r="HU41" s="62"/>
      <c r="HV41" s="62"/>
      <c r="HW41" s="62"/>
      <c r="HX41" s="62"/>
      <c r="HY41" s="62"/>
      <c r="HZ41" s="62"/>
      <c r="IA41" s="62"/>
      <c r="IB41" s="62"/>
      <c r="IC41" s="62"/>
      <c r="ID41" s="62"/>
      <c r="IE41" s="62"/>
      <c r="IF41" s="62"/>
      <c r="IG41" s="62"/>
      <c r="IH41" s="62"/>
      <c r="II41" s="62"/>
      <c r="IJ41" s="62"/>
      <c r="IK41" s="62"/>
      <c r="IL41" s="62"/>
      <c r="IM41" s="62"/>
      <c r="IN41" s="62"/>
      <c r="IO41" s="62"/>
      <c r="IP41" s="62"/>
      <c r="IQ41" s="62"/>
      <c r="IR41" s="62"/>
      <c r="IS41" s="62"/>
      <c r="IT41" s="62"/>
      <c r="IU41" s="62"/>
      <c r="IV41" s="62"/>
      <c r="IW41" s="62"/>
      <c r="IX41" s="62"/>
      <c r="IY41" s="62"/>
      <c r="IZ41" s="62"/>
      <c r="JA41" s="62"/>
      <c r="JB41" s="62"/>
      <c r="JC41" s="62"/>
      <c r="JD41" s="62"/>
      <c r="JE41" s="62"/>
      <c r="JF41" s="62"/>
      <c r="JG41" s="62"/>
      <c r="JH41" s="62"/>
      <c r="JI41" s="62"/>
      <c r="JJ41" s="62"/>
      <c r="JK41" s="62"/>
      <c r="JL41" s="62"/>
      <c r="JM41" s="62"/>
      <c r="JN41" s="62"/>
      <c r="JO41" s="62"/>
      <c r="JP41" s="62"/>
      <c r="JQ41" s="62"/>
      <c r="JR41" s="62"/>
      <c r="JS41" s="62"/>
      <c r="JT41" s="62"/>
      <c r="JU41" s="62"/>
      <c r="JV41" s="62"/>
      <c r="JW41" s="62"/>
      <c r="JX41" s="62"/>
      <c r="JY41" s="62"/>
      <c r="JZ41" s="62"/>
      <c r="KA41" s="62"/>
      <c r="KB41" s="62"/>
      <c r="KC41" s="62"/>
      <c r="KD41" s="62"/>
    </row>
    <row r="42" spans="1:290" s="5" customFormat="1" x14ac:dyDescent="0.3">
      <c r="A42" s="42"/>
      <c r="B42" s="52"/>
      <c r="C42" s="53"/>
      <c r="D42" s="54"/>
      <c r="E42" s="55"/>
      <c r="F42" s="52"/>
      <c r="G42" s="63"/>
      <c r="H42" s="108"/>
      <c r="I42" s="108"/>
      <c r="J42" s="108"/>
      <c r="K42" s="108"/>
      <c r="L42" s="108"/>
      <c r="M42" s="63"/>
      <c r="N42" s="110"/>
      <c r="O42" s="108"/>
      <c r="P42" s="108"/>
      <c r="Q42" s="108"/>
      <c r="R42" s="108"/>
      <c r="S42" s="108"/>
      <c r="T42" s="108"/>
      <c r="U42" s="63"/>
      <c r="V42" s="56"/>
      <c r="W42" s="56"/>
      <c r="X42" s="56"/>
      <c r="Y42" s="56"/>
      <c r="Z42" s="56"/>
      <c r="AA42" s="56"/>
      <c r="AB42" s="56"/>
      <c r="AC42" s="63"/>
      <c r="AD42" s="56"/>
      <c r="AE42" s="7"/>
      <c r="AJ42" s="70"/>
      <c r="AK42" s="71"/>
      <c r="AL42" s="71"/>
      <c r="AM42" s="59"/>
      <c r="AN42" s="59"/>
      <c r="AO42" s="59"/>
      <c r="AP42" s="59"/>
      <c r="AQ42" s="59"/>
      <c r="AR42" s="59"/>
      <c r="AS42" s="59"/>
      <c r="AT42" s="59"/>
      <c r="AU42" s="59"/>
      <c r="AV42" s="59"/>
      <c r="AW42" s="59"/>
      <c r="AX42" s="59"/>
      <c r="AY42" s="59"/>
      <c r="AZ42" s="59"/>
      <c r="BA42" s="59"/>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62"/>
      <c r="HC42" s="62"/>
      <c r="HD42" s="62"/>
      <c r="HE42" s="62"/>
      <c r="HF42" s="62"/>
      <c r="HG42" s="62"/>
      <c r="HH42" s="62"/>
      <c r="HI42" s="62"/>
      <c r="HJ42" s="62"/>
      <c r="HK42" s="62"/>
      <c r="HL42" s="62"/>
      <c r="HM42" s="62"/>
      <c r="HN42" s="62"/>
      <c r="HO42" s="62"/>
      <c r="HP42" s="62"/>
      <c r="HQ42" s="62"/>
      <c r="HR42" s="62"/>
      <c r="HS42" s="62"/>
      <c r="HT42" s="62"/>
      <c r="HU42" s="62"/>
      <c r="HV42" s="62"/>
      <c r="HW42" s="62"/>
      <c r="HX42" s="62"/>
      <c r="HY42" s="62"/>
      <c r="HZ42" s="62"/>
      <c r="IA42" s="62"/>
      <c r="IB42" s="62"/>
      <c r="IC42" s="62"/>
      <c r="ID42" s="62"/>
      <c r="IE42" s="62"/>
      <c r="IF42" s="62"/>
      <c r="IG42" s="62"/>
      <c r="IH42" s="62"/>
      <c r="II42" s="62"/>
      <c r="IJ42" s="62"/>
      <c r="IK42" s="62"/>
      <c r="IL42" s="62"/>
      <c r="IM42" s="62"/>
      <c r="IN42" s="62"/>
      <c r="IO42" s="62"/>
      <c r="IP42" s="62"/>
      <c r="IQ42" s="62"/>
      <c r="IR42" s="62"/>
      <c r="IS42" s="62"/>
      <c r="IT42" s="62"/>
      <c r="IU42" s="62"/>
      <c r="IV42" s="62"/>
      <c r="IW42" s="62"/>
      <c r="IX42" s="62"/>
      <c r="IY42" s="62"/>
      <c r="IZ42" s="62"/>
      <c r="JA42" s="62"/>
      <c r="JB42" s="62"/>
      <c r="JC42" s="62"/>
      <c r="JD42" s="62"/>
      <c r="JE42" s="62"/>
      <c r="JF42" s="62"/>
      <c r="JG42" s="62"/>
      <c r="JH42" s="62"/>
      <c r="JI42" s="62"/>
      <c r="JJ42" s="62"/>
      <c r="JK42" s="62"/>
      <c r="JL42" s="62"/>
      <c r="JM42" s="62"/>
      <c r="JN42" s="62"/>
      <c r="JO42" s="62"/>
      <c r="JP42" s="62"/>
      <c r="JQ42" s="62"/>
      <c r="JR42" s="62"/>
      <c r="JS42" s="62"/>
      <c r="JT42" s="62"/>
      <c r="JU42" s="62"/>
      <c r="JV42" s="62"/>
      <c r="JW42" s="62"/>
      <c r="JX42" s="62"/>
      <c r="JY42" s="62"/>
      <c r="JZ42" s="62"/>
      <c r="KA42" s="62"/>
      <c r="KB42" s="62"/>
      <c r="KC42" s="62"/>
      <c r="KD42" s="62"/>
    </row>
    <row r="43" spans="1:290" s="5" customFormat="1" x14ac:dyDescent="0.3">
      <c r="A43" s="42"/>
      <c r="B43" s="52"/>
      <c r="C43" s="53"/>
      <c r="D43" s="54"/>
      <c r="E43" s="55"/>
      <c r="F43" s="52"/>
      <c r="G43" s="63"/>
      <c r="H43" s="108"/>
      <c r="I43" s="108"/>
      <c r="J43" s="108"/>
      <c r="K43" s="108"/>
      <c r="L43" s="108"/>
      <c r="M43" s="63"/>
      <c r="N43" s="110"/>
      <c r="O43" s="108"/>
      <c r="P43" s="108"/>
      <c r="Q43" s="108"/>
      <c r="R43" s="108"/>
      <c r="S43" s="108"/>
      <c r="T43" s="108"/>
      <c r="U43" s="63"/>
      <c r="V43" s="56"/>
      <c r="W43" s="56"/>
      <c r="X43" s="56"/>
      <c r="Y43" s="56"/>
      <c r="Z43" s="56"/>
      <c r="AA43" s="56"/>
      <c r="AB43" s="56"/>
      <c r="AC43" s="63"/>
      <c r="AD43" s="56"/>
      <c r="AE43" s="7"/>
      <c r="AJ43" s="70"/>
      <c r="AK43" s="71"/>
      <c r="AL43" s="71"/>
      <c r="AM43" s="59"/>
      <c r="AN43" s="59"/>
      <c r="AO43" s="59"/>
      <c r="AP43" s="59"/>
      <c r="AQ43" s="59"/>
      <c r="AR43" s="59"/>
      <c r="AS43" s="59"/>
      <c r="AT43" s="59"/>
      <c r="AU43" s="59"/>
      <c r="AV43" s="59"/>
      <c r="AW43" s="59"/>
      <c r="AX43" s="59"/>
      <c r="AY43" s="59"/>
      <c r="AZ43" s="59"/>
      <c r="BA43" s="59"/>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c r="FQ43" s="62"/>
      <c r="FR43" s="62"/>
      <c r="FS43" s="62"/>
      <c r="FT43" s="62"/>
      <c r="FU43" s="62"/>
      <c r="FV43" s="62"/>
      <c r="FW43" s="62"/>
      <c r="FX43" s="62"/>
      <c r="FY43" s="62"/>
      <c r="FZ43" s="62"/>
      <c r="GA43" s="62"/>
      <c r="GB43" s="62"/>
      <c r="GC43" s="62"/>
      <c r="GD43" s="62"/>
      <c r="GE43" s="62"/>
      <c r="GF43" s="62"/>
      <c r="GG43" s="62"/>
      <c r="GH43" s="62"/>
      <c r="GI43" s="62"/>
      <c r="GJ43" s="62"/>
      <c r="GK43" s="62"/>
      <c r="GL43" s="62"/>
      <c r="GM43" s="62"/>
      <c r="GN43" s="62"/>
      <c r="GO43" s="62"/>
      <c r="GP43" s="62"/>
      <c r="GQ43" s="62"/>
      <c r="GR43" s="62"/>
      <c r="GS43" s="62"/>
      <c r="GT43" s="62"/>
      <c r="GU43" s="62"/>
      <c r="GV43" s="62"/>
      <c r="GW43" s="62"/>
      <c r="GX43" s="62"/>
      <c r="GY43" s="62"/>
      <c r="GZ43" s="62"/>
      <c r="HA43" s="62"/>
      <c r="HB43" s="62"/>
      <c r="HC43" s="62"/>
      <c r="HD43" s="62"/>
      <c r="HE43" s="62"/>
      <c r="HF43" s="62"/>
      <c r="HG43" s="62"/>
      <c r="HH43" s="62"/>
      <c r="HI43" s="62"/>
      <c r="HJ43" s="62"/>
      <c r="HK43" s="62"/>
      <c r="HL43" s="62"/>
      <c r="HM43" s="62"/>
      <c r="HN43" s="62"/>
      <c r="HO43" s="62"/>
      <c r="HP43" s="62"/>
      <c r="HQ43" s="62"/>
      <c r="HR43" s="62"/>
      <c r="HS43" s="62"/>
      <c r="HT43" s="62"/>
      <c r="HU43" s="62"/>
      <c r="HV43" s="62"/>
      <c r="HW43" s="62"/>
      <c r="HX43" s="62"/>
      <c r="HY43" s="62"/>
      <c r="HZ43" s="62"/>
      <c r="IA43" s="62"/>
      <c r="IB43" s="62"/>
      <c r="IC43" s="62"/>
      <c r="ID43" s="62"/>
      <c r="IE43" s="62"/>
      <c r="IF43" s="62"/>
      <c r="IG43" s="62"/>
      <c r="IH43" s="62"/>
      <c r="II43" s="62"/>
      <c r="IJ43" s="62"/>
      <c r="IK43" s="62"/>
      <c r="IL43" s="62"/>
      <c r="IM43" s="62"/>
      <c r="IN43" s="62"/>
      <c r="IO43" s="62"/>
      <c r="IP43" s="62"/>
      <c r="IQ43" s="62"/>
      <c r="IR43" s="62"/>
      <c r="IS43" s="62"/>
      <c r="IT43" s="62"/>
      <c r="IU43" s="62"/>
      <c r="IV43" s="62"/>
      <c r="IW43" s="62"/>
      <c r="IX43" s="62"/>
      <c r="IY43" s="62"/>
      <c r="IZ43" s="62"/>
      <c r="JA43" s="62"/>
      <c r="JB43" s="62"/>
      <c r="JC43" s="62"/>
      <c r="JD43" s="62"/>
      <c r="JE43" s="62"/>
      <c r="JF43" s="62"/>
      <c r="JG43" s="62"/>
      <c r="JH43" s="62"/>
      <c r="JI43" s="62"/>
      <c r="JJ43" s="62"/>
      <c r="JK43" s="62"/>
      <c r="JL43" s="62"/>
      <c r="JM43" s="62"/>
      <c r="JN43" s="62"/>
      <c r="JO43" s="62"/>
      <c r="JP43" s="62"/>
      <c r="JQ43" s="62"/>
      <c r="JR43" s="62"/>
      <c r="JS43" s="62"/>
      <c r="JT43" s="62"/>
      <c r="JU43" s="62"/>
      <c r="JV43" s="62"/>
      <c r="JW43" s="62"/>
      <c r="JX43" s="62"/>
      <c r="JY43" s="62"/>
      <c r="JZ43" s="62"/>
      <c r="KA43" s="62"/>
      <c r="KB43" s="62"/>
      <c r="KC43" s="62"/>
      <c r="KD43" s="62"/>
    </row>
    <row r="44" spans="1:290" s="5" customFormat="1" x14ac:dyDescent="0.3">
      <c r="A44" s="42"/>
      <c r="C44" s="49"/>
      <c r="D44" s="45"/>
      <c r="E44" s="47"/>
      <c r="G44" s="64"/>
      <c r="H44" s="70"/>
      <c r="I44" s="70"/>
      <c r="J44" s="70"/>
      <c r="K44" s="70"/>
      <c r="L44" s="70"/>
      <c r="M44" s="64"/>
      <c r="N44" s="71"/>
      <c r="O44" s="70"/>
      <c r="P44" s="70"/>
      <c r="Q44" s="70"/>
      <c r="R44" s="70"/>
      <c r="S44" s="70"/>
      <c r="T44" s="70"/>
      <c r="U44" s="64"/>
      <c r="V44" s="6"/>
      <c r="W44" s="6"/>
      <c r="X44" s="6"/>
      <c r="Y44" s="6"/>
      <c r="Z44" s="6"/>
      <c r="AA44" s="6"/>
      <c r="AB44" s="6"/>
      <c r="AC44" s="64"/>
      <c r="AD44" s="6"/>
      <c r="AE44" s="7"/>
      <c r="AJ44" s="70"/>
      <c r="AK44" s="71"/>
      <c r="AL44" s="71"/>
      <c r="AM44" s="59"/>
      <c r="AN44" s="59"/>
      <c r="AO44" s="59"/>
      <c r="AP44" s="59"/>
      <c r="AQ44" s="59"/>
      <c r="AR44" s="59"/>
      <c r="AS44" s="59"/>
      <c r="AT44" s="59"/>
      <c r="AU44" s="59"/>
      <c r="AV44" s="59"/>
      <c r="AW44" s="59"/>
      <c r="AX44" s="59"/>
      <c r="AY44" s="59"/>
      <c r="AZ44" s="59"/>
      <c r="BA44" s="59"/>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c r="FQ44" s="62"/>
      <c r="FR44" s="62"/>
      <c r="FS44" s="62"/>
      <c r="FT44" s="62"/>
      <c r="FU44" s="62"/>
      <c r="FV44" s="62"/>
      <c r="FW44" s="62"/>
      <c r="FX44" s="62"/>
      <c r="FY44" s="62"/>
      <c r="FZ44" s="62"/>
      <c r="GA44" s="62"/>
      <c r="GB44" s="62"/>
      <c r="GC44" s="62"/>
      <c r="GD44" s="62"/>
      <c r="GE44" s="62"/>
      <c r="GF44" s="62"/>
      <c r="GG44" s="62"/>
      <c r="GH44" s="62"/>
      <c r="GI44" s="62"/>
      <c r="GJ44" s="62"/>
      <c r="GK44" s="62"/>
      <c r="GL44" s="62"/>
      <c r="GM44" s="62"/>
      <c r="GN44" s="62"/>
      <c r="GO44" s="62"/>
      <c r="GP44" s="62"/>
      <c r="GQ44" s="62"/>
      <c r="GR44" s="62"/>
      <c r="GS44" s="62"/>
      <c r="GT44" s="62"/>
      <c r="GU44" s="62"/>
      <c r="GV44" s="62"/>
      <c r="GW44" s="62"/>
      <c r="GX44" s="62"/>
      <c r="GY44" s="62"/>
      <c r="GZ44" s="62"/>
      <c r="HA44" s="62"/>
      <c r="HB44" s="62"/>
      <c r="HC44" s="62"/>
      <c r="HD44" s="62"/>
      <c r="HE44" s="62"/>
      <c r="HF44" s="62"/>
      <c r="HG44" s="62"/>
      <c r="HH44" s="62"/>
      <c r="HI44" s="62"/>
      <c r="HJ44" s="62"/>
      <c r="HK44" s="62"/>
      <c r="HL44" s="62"/>
      <c r="HM44" s="62"/>
      <c r="HN44" s="62"/>
      <c r="HO44" s="62"/>
      <c r="HP44" s="62"/>
      <c r="HQ44" s="62"/>
      <c r="HR44" s="62"/>
      <c r="HS44" s="62"/>
      <c r="HT44" s="62"/>
      <c r="HU44" s="62"/>
      <c r="HV44" s="62"/>
      <c r="HW44" s="62"/>
      <c r="HX44" s="62"/>
      <c r="HY44" s="62"/>
      <c r="HZ44" s="62"/>
      <c r="IA44" s="62"/>
      <c r="IB44" s="62"/>
      <c r="IC44" s="62"/>
      <c r="ID44" s="62"/>
      <c r="IE44" s="62"/>
      <c r="IF44" s="62"/>
      <c r="IG44" s="62"/>
      <c r="IH44" s="62"/>
      <c r="II44" s="62"/>
      <c r="IJ44" s="62"/>
      <c r="IK44" s="62"/>
      <c r="IL44" s="62"/>
      <c r="IM44" s="62"/>
      <c r="IN44" s="62"/>
      <c r="IO44" s="62"/>
      <c r="IP44" s="62"/>
      <c r="IQ44" s="62"/>
      <c r="IR44" s="62"/>
      <c r="IS44" s="62"/>
      <c r="IT44" s="62"/>
      <c r="IU44" s="62"/>
      <c r="IV44" s="62"/>
      <c r="IW44" s="62"/>
      <c r="IX44" s="62"/>
      <c r="IY44" s="62"/>
      <c r="IZ44" s="62"/>
      <c r="JA44" s="62"/>
      <c r="JB44" s="62"/>
      <c r="JC44" s="62"/>
      <c r="JD44" s="62"/>
      <c r="JE44" s="62"/>
      <c r="JF44" s="62"/>
      <c r="JG44" s="62"/>
      <c r="JH44" s="62"/>
      <c r="JI44" s="62"/>
      <c r="JJ44" s="62"/>
      <c r="JK44" s="62"/>
      <c r="JL44" s="62"/>
      <c r="JM44" s="62"/>
      <c r="JN44" s="62"/>
      <c r="JO44" s="62"/>
      <c r="JP44" s="62"/>
      <c r="JQ44" s="62"/>
      <c r="JR44" s="62"/>
      <c r="JS44" s="62"/>
      <c r="JT44" s="62"/>
      <c r="JU44" s="62"/>
      <c r="JV44" s="62"/>
      <c r="JW44" s="62"/>
      <c r="JX44" s="62"/>
      <c r="JY44" s="62"/>
      <c r="JZ44" s="62"/>
      <c r="KA44" s="62"/>
      <c r="KB44" s="62"/>
      <c r="KC44" s="62"/>
      <c r="KD44" s="62"/>
    </row>
    <row r="45" spans="1:290" x14ac:dyDescent="0.3">
      <c r="AU45" s="74"/>
      <c r="AV45" s="74"/>
      <c r="AW45" s="74"/>
      <c r="AX45" s="74"/>
      <c r="AY45" s="74"/>
      <c r="AZ45" s="74"/>
      <c r="BA45" s="74"/>
    </row>
  </sheetData>
  <autoFilter ref="A7:KD19" xr:uid="{00000000-0009-0000-0000-000000000000}"/>
  <mergeCells count="46">
    <mergeCell ref="A1:B2"/>
    <mergeCell ref="C1:N2"/>
    <mergeCell ref="O1:Z2"/>
    <mergeCell ref="AA1:AK2"/>
    <mergeCell ref="A3:Z3"/>
    <mergeCell ref="AA3:AF3"/>
    <mergeCell ref="AG3:AL3"/>
    <mergeCell ref="A4:G4"/>
    <mergeCell ref="H4:N4"/>
    <mergeCell ref="O4:U4"/>
    <mergeCell ref="V4:Z4"/>
    <mergeCell ref="AA4:AF4"/>
    <mergeCell ref="AG4:AL4"/>
    <mergeCell ref="M5:M7"/>
    <mergeCell ref="A5:A7"/>
    <mergeCell ref="B5:B7"/>
    <mergeCell ref="C5:C7"/>
    <mergeCell ref="D5:D7"/>
    <mergeCell ref="E5:E7"/>
    <mergeCell ref="F5:F7"/>
    <mergeCell ref="G5:G7"/>
    <mergeCell ref="H5:H7"/>
    <mergeCell ref="I5:I7"/>
    <mergeCell ref="J5:K6"/>
    <mergeCell ref="L5:L7"/>
    <mergeCell ref="AB5:AB7"/>
    <mergeCell ref="N5:N7"/>
    <mergeCell ref="O5:O7"/>
    <mergeCell ref="Q5:Q7"/>
    <mergeCell ref="S5:S7"/>
    <mergeCell ref="U5:U7"/>
    <mergeCell ref="V5:V7"/>
    <mergeCell ref="W5:W7"/>
    <mergeCell ref="X5:X7"/>
    <mergeCell ref="Y5:Y7"/>
    <mergeCell ref="Z5:Z7"/>
    <mergeCell ref="AA5:AA7"/>
    <mergeCell ref="AI5:AI6"/>
    <mergeCell ref="AJ5:AJ7"/>
    <mergeCell ref="AK5:AL6"/>
    <mergeCell ref="AC5:AC7"/>
    <mergeCell ref="AD5:AD7"/>
    <mergeCell ref="AE5:AE7"/>
    <mergeCell ref="AF5:AF7"/>
    <mergeCell ref="AG5:AG7"/>
    <mergeCell ref="AH5:AH7"/>
  </mergeCells>
  <conditionalFormatting sqref="O8:U15 R16:R19 T16:U19 P16:P19">
    <cfRule type="containsBlanks" dxfId="4" priority="15">
      <formula>LEN(TRIM(O8))=0</formula>
    </cfRule>
  </conditionalFormatting>
  <conditionalFormatting sqref="O18">
    <cfRule type="containsBlanks" dxfId="3" priority="11">
      <formula>LEN(TRIM(O18))=0</formula>
    </cfRule>
  </conditionalFormatting>
  <conditionalFormatting sqref="S16:S18">
    <cfRule type="containsBlanks" dxfId="2" priority="10">
      <formula>LEN(TRIM(S16))=0</formula>
    </cfRule>
  </conditionalFormatting>
  <conditionalFormatting sqref="O19">
    <cfRule type="containsBlanks" dxfId="1" priority="6">
      <formula>LEN(TRIM(O19))=0</formula>
    </cfRule>
  </conditionalFormatting>
  <conditionalFormatting sqref="Q19">
    <cfRule type="containsBlanks" dxfId="0" priority="4">
      <formula>LEN(TRIM(Q19))=0</formula>
    </cfRule>
  </conditionalFormatting>
  <pageMargins left="0.70866141732283472" right="0.70866141732283472" top="0.74803149606299213" bottom="0.74803149606299213" header="0.31496062992125984" footer="0.31496062992125984"/>
  <pageSetup paperSize="9" scale="26" orientation="landscape" r:id="rId1"/>
  <headerFooter>
    <oddFooter>&amp;L&amp;"Arial,Normal"&amp;10OFICINA DE INFORMÁTICA Y TELECOMUNICACIONES&amp;C&amp;"Arial,Normal"&amp;10&amp;P DE &amp;N&amp;R&amp;"Arial,Normal"&amp;10F15000-01/17.V1</oddFooter>
  </headerFooter>
  <colBreaks count="1" manualBreakCount="1">
    <brk id="7" max="62" man="1"/>
  </col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0000000}">
          <x14:formula1>
            <xm:f>'\Users\laura\Documents\SJD\2020\DOCUMENTOS CONVENIO BM\C:\Users\agonzale\Downloads\[F1500-01 17 V2 Matriz de Inventario de Activos de Informacion GEODESÍA_030919.xlsx]Listas'!#REF!</xm:f>
          </x14:formula1>
          <xm:sqref>M20:M1048576 AJ20:AJ1048576 V20:Z1048576 O20:O1048576 F20:F1048576</xm:sqref>
        </x14:dataValidation>
        <x14:dataValidation type="list" allowBlank="1" showInputMessage="1" showErrorMessage="1" xr:uid="{00000000-0002-0000-0000-000001000000}">
          <x14:formula1>
            <xm:f>Listas!$B$6:$B$7</xm:f>
          </x14:formula1>
          <xm:sqref>M8:M19</xm:sqref>
        </x14:dataValidation>
        <x14:dataValidation type="list" allowBlank="1" showInputMessage="1" showErrorMessage="1" xr:uid="{00000000-0002-0000-0000-000002000000}">
          <x14:formula1>
            <xm:f>Listas!$B$9:$B$12</xm:f>
          </x14:formula1>
          <xm:sqref>O8:O19</xm:sqref>
        </x14:dataValidation>
        <x14:dataValidation type="list" allowBlank="1" showInputMessage="1" showErrorMessage="1" xr:uid="{00000000-0002-0000-0000-000003000000}">
          <x14:formula1>
            <xm:f>Listas!$B$134:$B$135</xm:f>
          </x14:formula1>
          <xm:sqref>V8:Z19</xm:sqref>
        </x14:dataValidation>
        <x14:dataValidation type="list" allowBlank="1" showInputMessage="1" showErrorMessage="1" xr:uid="{00000000-0002-0000-0000-000004000000}">
          <x14:formula1>
            <xm:f>Listas!$B$137:$B$138</xm:f>
          </x14:formula1>
          <xm:sqref>AJ8:AJ19</xm:sqref>
        </x14:dataValidation>
        <x14:dataValidation type="list" allowBlank="1" showInputMessage="1" showErrorMessage="1" xr:uid="{00000000-0002-0000-0000-000005000000}">
          <x14:formula1>
            <xm:f>Listas!$B$101:$B$107</xm:f>
          </x14:formula1>
          <xm:sqref>F8:F19</xm:sqref>
        </x14:dataValidation>
        <x14:dataValidation type="list" allowBlank="1" showInputMessage="1" showErrorMessage="1" xr:uid="{00000000-0002-0000-0000-000006000000}">
          <x14:formula1>
            <xm:f>Listas!$B$14:$B$17</xm:f>
          </x14:formula1>
          <xm:sqref>Q3:Q1048576 S3:S1048576</xm:sqref>
        </x14:dataValidation>
        <x14:dataValidation type="list" allowBlank="1" showInputMessage="1" showErrorMessage="1" xr:uid="{00000000-0002-0000-0000-000007000000}">
          <x14:formula1>
            <xm:f>Listas!$B$54:$B$62</xm:f>
          </x14:formula1>
          <xm:sqref>B20:B1048576 B3:B7</xm:sqref>
        </x14:dataValidation>
        <x14:dataValidation type="list" allowBlank="1" showInputMessage="1" showErrorMessage="1" xr:uid="{00000000-0002-0000-0000-000008000000}">
          <x14:formula1>
            <xm:f>Listas!$B$64:$B$99</xm:f>
          </x14:formula1>
          <xm:sqref>C3:C7 C20:C1048576</xm:sqref>
        </x14:dataValidation>
        <x14:dataValidation type="list" allowBlank="1" showInputMessage="1" showErrorMessage="1" xr:uid="{00000000-0002-0000-0000-000009000000}">
          <x14:formula1>
            <xm:f>Listas!$B$51:$B$52</xm:f>
          </x14:formula1>
          <xm:sqref>H3:H1048576</xm:sqref>
        </x14:dataValidation>
        <x14:dataValidation type="list" allowBlank="1" showInputMessage="1" showErrorMessage="1" xr:uid="{00000000-0002-0000-0000-00000A000000}">
          <x14:formula1>
            <xm:f>Listas!$B$2:$B$4</xm:f>
          </x14:formula1>
          <xm:sqref>I3:I1048576</xm:sqref>
        </x14:dataValidation>
        <x14:dataValidation type="list" allowBlank="1" showInputMessage="1" showErrorMessage="1" xr:uid="{00000000-0002-0000-0000-00000B000000}">
          <x14:formula1>
            <xm:f>Listas!$B$54:$B$70</xm:f>
          </x14:formula1>
          <xm:sqref>B8:B19</xm:sqref>
        </x14:dataValidation>
        <x14:dataValidation type="list" allowBlank="1" showInputMessage="1" showErrorMessage="1" xr:uid="{00000000-0002-0000-0000-00000C000000}">
          <x14:formula1>
            <xm:f>Listas!$B$74:$B$92</xm:f>
          </x14:formula1>
          <xm:sqref>C8:C19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9"/>
  <sheetViews>
    <sheetView topLeftCell="B1" zoomScale="90" zoomScaleNormal="90" workbookViewId="0">
      <selection activeCell="E3" sqref="E3"/>
    </sheetView>
  </sheetViews>
  <sheetFormatPr defaultColWidth="8.88671875" defaultRowHeight="18" x14ac:dyDescent="0.3"/>
  <cols>
    <col min="1" max="1" width="20.33203125" style="39" customWidth="1"/>
    <col min="2" max="2" width="13.44140625" style="15" customWidth="1"/>
    <col min="3" max="3" width="12.88671875" style="15" customWidth="1"/>
    <col min="4" max="4" width="17.44140625" style="15" customWidth="1"/>
    <col min="5" max="5" width="16.6640625" style="15" customWidth="1"/>
    <col min="6" max="6" width="14.109375" style="15" customWidth="1"/>
    <col min="7" max="7" width="42.33203125" style="15" customWidth="1"/>
    <col min="8" max="8" width="11.6640625" style="15" customWidth="1"/>
    <col min="9" max="9" width="16" style="15" customWidth="1"/>
    <col min="10" max="10" width="20.33203125" style="15" bestFit="1" customWidth="1"/>
    <col min="11" max="11" width="14.6640625" style="15" customWidth="1"/>
    <col min="12" max="12" width="28.33203125" style="15" customWidth="1"/>
    <col min="13" max="13" width="17.6640625" style="15" customWidth="1"/>
    <col min="14" max="14" width="19.33203125" style="15" customWidth="1"/>
    <col min="15" max="15" width="39.44140625" style="15" customWidth="1"/>
    <col min="16" max="16" width="23.6640625" style="15" customWidth="1"/>
    <col min="17" max="17" width="25.33203125" style="15" customWidth="1"/>
    <col min="18" max="18" width="27.33203125" style="15" customWidth="1"/>
    <col min="19" max="19" width="35.6640625" style="15" customWidth="1"/>
    <col min="20" max="20" width="26.33203125" style="40" customWidth="1"/>
    <col min="21" max="21" width="21.33203125" style="15" customWidth="1"/>
    <col min="22" max="22" width="17.44140625" style="15" customWidth="1"/>
    <col min="23" max="23" width="20.88671875" style="15" customWidth="1"/>
    <col min="24" max="24" width="15.33203125" style="15" customWidth="1"/>
    <col min="25" max="25" width="17.33203125" style="15" customWidth="1"/>
    <col min="26" max="16384" width="8.88671875" style="15"/>
  </cols>
  <sheetData>
    <row r="1" spans="1:25" ht="36" x14ac:dyDescent="0.3">
      <c r="A1" s="12" t="s">
        <v>139</v>
      </c>
      <c r="B1" s="158" t="s">
        <v>4</v>
      </c>
      <c r="C1" s="158"/>
      <c r="D1" s="158"/>
      <c r="E1" s="158"/>
      <c r="F1" s="158"/>
      <c r="G1" s="158"/>
      <c r="H1" s="158"/>
      <c r="I1" s="159" t="s">
        <v>140</v>
      </c>
      <c r="J1" s="159"/>
      <c r="K1" s="159"/>
      <c r="L1" s="159"/>
      <c r="M1" s="159"/>
      <c r="N1" s="159"/>
      <c r="O1" s="160" t="s">
        <v>6</v>
      </c>
      <c r="P1" s="160"/>
      <c r="Q1" s="160"/>
      <c r="R1" s="160"/>
      <c r="S1" s="13" t="s">
        <v>141</v>
      </c>
      <c r="T1" s="14" t="s">
        <v>142</v>
      </c>
      <c r="U1" s="161" t="s">
        <v>8</v>
      </c>
      <c r="V1" s="161"/>
      <c r="W1" s="161"/>
      <c r="X1" s="161"/>
      <c r="Y1" s="161"/>
    </row>
    <row r="2" spans="1:25" s="17" customFormat="1" ht="43.2" x14ac:dyDescent="0.3">
      <c r="A2" s="16" t="s">
        <v>143</v>
      </c>
      <c r="B2" s="17" t="s">
        <v>9</v>
      </c>
      <c r="C2" s="17" t="s">
        <v>10</v>
      </c>
      <c r="D2" s="17" t="s">
        <v>80</v>
      </c>
      <c r="E2" s="17" t="s">
        <v>144</v>
      </c>
      <c r="F2" s="17" t="s">
        <v>145</v>
      </c>
      <c r="G2" s="17" t="s">
        <v>146</v>
      </c>
      <c r="H2" s="17" t="s">
        <v>15</v>
      </c>
      <c r="I2" s="17" t="s">
        <v>16</v>
      </c>
      <c r="J2" s="17" t="s">
        <v>147</v>
      </c>
      <c r="K2" s="17" t="s">
        <v>148</v>
      </c>
      <c r="L2" s="17" t="s">
        <v>19</v>
      </c>
      <c r="M2" s="17" t="s">
        <v>20</v>
      </c>
      <c r="N2" s="17" t="s">
        <v>149</v>
      </c>
      <c r="O2" s="17" t="s">
        <v>61</v>
      </c>
      <c r="P2" s="17" t="s">
        <v>150</v>
      </c>
      <c r="Q2" s="17" t="s">
        <v>151</v>
      </c>
      <c r="R2" s="18" t="s">
        <v>152</v>
      </c>
      <c r="S2" s="17" t="s">
        <v>153</v>
      </c>
      <c r="T2" s="19" t="s">
        <v>154</v>
      </c>
      <c r="U2" s="17" t="s">
        <v>155</v>
      </c>
      <c r="V2" s="17" t="s">
        <v>156</v>
      </c>
      <c r="W2" s="17" t="s">
        <v>36</v>
      </c>
      <c r="X2" s="17" t="s">
        <v>37</v>
      </c>
      <c r="Y2" s="17" t="s">
        <v>157</v>
      </c>
    </row>
    <row r="3" spans="1:25" ht="171" customHeight="1" x14ac:dyDescent="0.3">
      <c r="A3" s="162" t="s">
        <v>158</v>
      </c>
      <c r="B3" s="20" t="s">
        <v>159</v>
      </c>
      <c r="C3" s="20" t="s">
        <v>160</v>
      </c>
      <c r="D3" s="20" t="s">
        <v>161</v>
      </c>
      <c r="E3" s="20" t="s">
        <v>162</v>
      </c>
      <c r="F3" s="20" t="s">
        <v>163</v>
      </c>
      <c r="G3" s="21" t="s">
        <v>164</v>
      </c>
      <c r="H3" s="20" t="s">
        <v>165</v>
      </c>
      <c r="I3" s="20" t="s">
        <v>166</v>
      </c>
      <c r="J3" s="22" t="s">
        <v>167</v>
      </c>
      <c r="K3" s="23" t="s">
        <v>168</v>
      </c>
      <c r="L3" s="22" t="s">
        <v>169</v>
      </c>
      <c r="M3" s="22" t="s">
        <v>170</v>
      </c>
      <c r="N3" s="22" t="s">
        <v>171</v>
      </c>
      <c r="O3" s="22" t="s">
        <v>172</v>
      </c>
      <c r="P3" s="22" t="s">
        <v>173</v>
      </c>
      <c r="Q3" s="22" t="s">
        <v>174</v>
      </c>
      <c r="R3" s="22" t="s">
        <v>175</v>
      </c>
      <c r="S3" s="22" t="s">
        <v>176</v>
      </c>
      <c r="T3" s="22" t="s">
        <v>177</v>
      </c>
      <c r="U3" s="20" t="s">
        <v>178</v>
      </c>
      <c r="V3" s="20" t="s">
        <v>179</v>
      </c>
      <c r="W3" s="20" t="s">
        <v>180</v>
      </c>
      <c r="X3" s="20" t="s">
        <v>181</v>
      </c>
      <c r="Y3" s="23" t="s">
        <v>182</v>
      </c>
    </row>
    <row r="4" spans="1:25" ht="185.25" customHeight="1" x14ac:dyDescent="0.3">
      <c r="A4" s="163"/>
      <c r="B4" s="24"/>
      <c r="C4" s="25"/>
      <c r="D4" s="25"/>
      <c r="E4" s="25"/>
      <c r="F4" s="26"/>
      <c r="G4" s="27" t="s">
        <v>183</v>
      </c>
      <c r="H4" s="24"/>
      <c r="I4" s="26"/>
      <c r="J4" s="28" t="s">
        <v>184</v>
      </c>
      <c r="K4" s="23" t="s">
        <v>185</v>
      </c>
      <c r="L4" s="29"/>
      <c r="M4" s="22" t="s">
        <v>186</v>
      </c>
      <c r="N4" s="29"/>
      <c r="O4" s="22" t="s">
        <v>187</v>
      </c>
      <c r="P4" s="22" t="s">
        <v>188</v>
      </c>
      <c r="Q4" s="22" t="s">
        <v>189</v>
      </c>
      <c r="R4" s="23" t="s">
        <v>190</v>
      </c>
      <c r="S4" s="22" t="s">
        <v>191</v>
      </c>
      <c r="T4" s="30" t="s">
        <v>192</v>
      </c>
      <c r="U4" s="24"/>
      <c r="V4" s="25"/>
      <c r="W4" s="25"/>
      <c r="X4" s="26"/>
      <c r="Y4" s="31" t="s">
        <v>193</v>
      </c>
    </row>
    <row r="5" spans="1:25" ht="144" x14ac:dyDescent="0.3">
      <c r="A5" s="163"/>
      <c r="B5" s="32"/>
      <c r="F5" s="33"/>
      <c r="G5" s="27" t="s">
        <v>194</v>
      </c>
      <c r="H5" s="32"/>
      <c r="I5" s="33"/>
      <c r="J5" s="22" t="s">
        <v>195</v>
      </c>
      <c r="O5" s="22" t="s">
        <v>196</v>
      </c>
      <c r="P5" s="22" t="s">
        <v>197</v>
      </c>
      <c r="Q5" s="22" t="s">
        <v>198</v>
      </c>
      <c r="R5" s="22" t="s">
        <v>199</v>
      </c>
      <c r="S5" s="22" t="s">
        <v>200</v>
      </c>
      <c r="T5" s="30" t="s">
        <v>201</v>
      </c>
      <c r="U5" s="32"/>
      <c r="Y5" s="26"/>
    </row>
    <row r="6" spans="1:25" ht="216" x14ac:dyDescent="0.3">
      <c r="A6" s="163"/>
      <c r="B6" s="32"/>
      <c r="F6" s="33"/>
      <c r="G6" s="27" t="s">
        <v>202</v>
      </c>
      <c r="H6" s="32"/>
      <c r="O6" s="22" t="s">
        <v>203</v>
      </c>
      <c r="P6" s="22" t="s">
        <v>204</v>
      </c>
      <c r="Q6" s="22" t="s">
        <v>205</v>
      </c>
      <c r="R6" s="29"/>
      <c r="S6" s="22" t="s">
        <v>206</v>
      </c>
      <c r="T6" s="30" t="s">
        <v>207</v>
      </c>
      <c r="U6" s="32"/>
      <c r="Y6" s="33"/>
    </row>
    <row r="7" spans="1:25" ht="100.8" x14ac:dyDescent="0.3">
      <c r="A7" s="163"/>
      <c r="B7" s="32"/>
      <c r="F7" s="33"/>
      <c r="G7" s="27" t="s">
        <v>208</v>
      </c>
      <c r="H7" s="32"/>
      <c r="Q7" s="34"/>
      <c r="S7" s="22" t="s">
        <v>209</v>
      </c>
      <c r="T7" s="30" t="s">
        <v>210</v>
      </c>
      <c r="U7" s="32"/>
      <c r="Y7" s="33"/>
    </row>
    <row r="8" spans="1:25" ht="129.6" x14ac:dyDescent="0.3">
      <c r="A8" s="163"/>
      <c r="B8" s="35"/>
      <c r="C8" s="36"/>
      <c r="D8" s="36"/>
      <c r="E8" s="36"/>
      <c r="F8" s="37"/>
      <c r="G8" s="27" t="s">
        <v>211</v>
      </c>
      <c r="H8" s="35"/>
      <c r="I8" s="36"/>
      <c r="J8" s="36"/>
      <c r="K8" s="36"/>
      <c r="L8" s="36"/>
      <c r="M8" s="36"/>
      <c r="N8" s="36"/>
      <c r="O8" s="36"/>
      <c r="P8" s="36"/>
      <c r="Q8" s="36"/>
      <c r="R8" s="36"/>
      <c r="S8" s="38"/>
      <c r="T8" s="30" t="s">
        <v>212</v>
      </c>
      <c r="U8" s="35"/>
      <c r="V8" s="36"/>
      <c r="W8" s="36"/>
      <c r="X8" s="36"/>
      <c r="Y8" s="37"/>
    </row>
    <row r="9" spans="1:25" x14ac:dyDescent="0.3">
      <c r="T9" s="34">
        <v>3172654040</v>
      </c>
    </row>
  </sheetData>
  <mergeCells count="5">
    <mergeCell ref="B1:H1"/>
    <mergeCell ref="I1:N1"/>
    <mergeCell ref="O1:R1"/>
    <mergeCell ref="U1:Y1"/>
    <mergeCell ref="A3:A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38"/>
  <sheetViews>
    <sheetView topLeftCell="A45" workbookViewId="0">
      <selection activeCell="B67" sqref="B67"/>
    </sheetView>
  </sheetViews>
  <sheetFormatPr defaultColWidth="11.44140625" defaultRowHeight="14.4" x14ac:dyDescent="0.3"/>
  <cols>
    <col min="1" max="1" width="14.44140625" customWidth="1"/>
    <col min="2" max="2" width="34" customWidth="1"/>
  </cols>
  <sheetData>
    <row r="1" spans="1:2" x14ac:dyDescent="0.3">
      <c r="A1" t="s">
        <v>17</v>
      </c>
    </row>
    <row r="2" spans="1:2" x14ac:dyDescent="0.3">
      <c r="B2" t="s">
        <v>59</v>
      </c>
    </row>
    <row r="3" spans="1:2" x14ac:dyDescent="0.3">
      <c r="B3" t="s">
        <v>56</v>
      </c>
    </row>
    <row r="4" spans="1:2" x14ac:dyDescent="0.3">
      <c r="B4" t="s">
        <v>50</v>
      </c>
    </row>
    <row r="5" spans="1:2" x14ac:dyDescent="0.3">
      <c r="A5" t="s">
        <v>20</v>
      </c>
    </row>
    <row r="6" spans="1:2" x14ac:dyDescent="0.3">
      <c r="B6" t="s">
        <v>51</v>
      </c>
    </row>
    <row r="7" spans="1:2" x14ac:dyDescent="0.3">
      <c r="B7" t="s">
        <v>60</v>
      </c>
    </row>
    <row r="8" spans="1:2" x14ac:dyDescent="0.3">
      <c r="A8" t="s">
        <v>61</v>
      </c>
    </row>
    <row r="9" spans="1:2" x14ac:dyDescent="0.3">
      <c r="B9" s="10" t="s">
        <v>62</v>
      </c>
    </row>
    <row r="10" spans="1:2" x14ac:dyDescent="0.3">
      <c r="B10" t="s">
        <v>52</v>
      </c>
    </row>
    <row r="11" spans="1:2" x14ac:dyDescent="0.3">
      <c r="B11" t="s">
        <v>57</v>
      </c>
    </row>
    <row r="12" spans="1:2" x14ac:dyDescent="0.3">
      <c r="B12" t="s">
        <v>63</v>
      </c>
    </row>
    <row r="13" spans="1:2" x14ac:dyDescent="0.3">
      <c r="A13" t="s">
        <v>64</v>
      </c>
    </row>
    <row r="14" spans="1:2" x14ac:dyDescent="0.3">
      <c r="B14" t="s">
        <v>58</v>
      </c>
    </row>
    <row r="15" spans="1:2" x14ac:dyDescent="0.3">
      <c r="B15" t="s">
        <v>53</v>
      </c>
    </row>
    <row r="16" spans="1:2" x14ac:dyDescent="0.3">
      <c r="B16" t="s">
        <v>65</v>
      </c>
    </row>
    <row r="17" spans="1:2" x14ac:dyDescent="0.3">
      <c r="B17" t="s">
        <v>63</v>
      </c>
    </row>
    <row r="18" spans="1:2" x14ac:dyDescent="0.3">
      <c r="A18" t="s">
        <v>66</v>
      </c>
    </row>
    <row r="19" spans="1:2" x14ac:dyDescent="0.3">
      <c r="B19" t="s">
        <v>58</v>
      </c>
    </row>
    <row r="20" spans="1:2" x14ac:dyDescent="0.3">
      <c r="B20" t="s">
        <v>53</v>
      </c>
    </row>
    <row r="21" spans="1:2" x14ac:dyDescent="0.3">
      <c r="B21" t="s">
        <v>65</v>
      </c>
    </row>
    <row r="22" spans="1:2" x14ac:dyDescent="0.3">
      <c r="A22" t="s">
        <v>67</v>
      </c>
    </row>
    <row r="23" spans="1:2" x14ac:dyDescent="0.3">
      <c r="B23">
        <v>1</v>
      </c>
    </row>
    <row r="24" spans="1:2" x14ac:dyDescent="0.3">
      <c r="B24">
        <v>2</v>
      </c>
    </row>
    <row r="25" spans="1:2" x14ac:dyDescent="0.3">
      <c r="B25">
        <v>3</v>
      </c>
    </row>
    <row r="26" spans="1:2" x14ac:dyDescent="0.3">
      <c r="B26">
        <v>4</v>
      </c>
    </row>
    <row r="27" spans="1:2" x14ac:dyDescent="0.3">
      <c r="B27">
        <v>5</v>
      </c>
    </row>
    <row r="28" spans="1:2" x14ac:dyDescent="0.3">
      <c r="B28">
        <v>6</v>
      </c>
    </row>
    <row r="29" spans="1:2" x14ac:dyDescent="0.3">
      <c r="B29">
        <v>7</v>
      </c>
    </row>
    <row r="30" spans="1:2" x14ac:dyDescent="0.3">
      <c r="B30">
        <v>8</v>
      </c>
    </row>
    <row r="31" spans="1:2" x14ac:dyDescent="0.3">
      <c r="B31">
        <v>9</v>
      </c>
    </row>
    <row r="32" spans="1:2" x14ac:dyDescent="0.3">
      <c r="B32">
        <v>10</v>
      </c>
    </row>
    <row r="33" spans="1:2" x14ac:dyDescent="0.3">
      <c r="B33">
        <v>11</v>
      </c>
    </row>
    <row r="34" spans="1:2" x14ac:dyDescent="0.3">
      <c r="B34">
        <v>12</v>
      </c>
    </row>
    <row r="35" spans="1:2" x14ac:dyDescent="0.3">
      <c r="B35">
        <v>13</v>
      </c>
    </row>
    <row r="36" spans="1:2" x14ac:dyDescent="0.3">
      <c r="B36">
        <v>14</v>
      </c>
    </row>
    <row r="37" spans="1:2" x14ac:dyDescent="0.3">
      <c r="B37">
        <v>15</v>
      </c>
    </row>
    <row r="38" spans="1:2" x14ac:dyDescent="0.3">
      <c r="A38" s="11" t="s">
        <v>37</v>
      </c>
    </row>
    <row r="39" spans="1:2" x14ac:dyDescent="0.3">
      <c r="B39" t="s">
        <v>55</v>
      </c>
    </row>
    <row r="40" spans="1:2" x14ac:dyDescent="0.3">
      <c r="B40" t="s">
        <v>54</v>
      </c>
    </row>
    <row r="41" spans="1:2" x14ac:dyDescent="0.3">
      <c r="A41" t="s">
        <v>68</v>
      </c>
    </row>
    <row r="42" spans="1:2" x14ac:dyDescent="0.3">
      <c r="B42" t="s">
        <v>69</v>
      </c>
    </row>
    <row r="43" spans="1:2" x14ac:dyDescent="0.3">
      <c r="B43" t="s">
        <v>70</v>
      </c>
    </row>
    <row r="44" spans="1:2" x14ac:dyDescent="0.3">
      <c r="B44" t="s">
        <v>71</v>
      </c>
    </row>
    <row r="45" spans="1:2" x14ac:dyDescent="0.3">
      <c r="B45" t="s">
        <v>72</v>
      </c>
    </row>
    <row r="46" spans="1:2" x14ac:dyDescent="0.3">
      <c r="B46" t="s">
        <v>73</v>
      </c>
    </row>
    <row r="47" spans="1:2" x14ac:dyDescent="0.3">
      <c r="B47" t="s">
        <v>74</v>
      </c>
    </row>
    <row r="48" spans="1:2" x14ac:dyDescent="0.3">
      <c r="B48" t="s">
        <v>75</v>
      </c>
    </row>
    <row r="49" spans="1:4" x14ac:dyDescent="0.3">
      <c r="B49" t="s">
        <v>48</v>
      </c>
    </row>
    <row r="50" spans="1:4" x14ac:dyDescent="0.3">
      <c r="A50" t="s">
        <v>16</v>
      </c>
    </row>
    <row r="51" spans="1:4" x14ac:dyDescent="0.3">
      <c r="B51" t="s">
        <v>49</v>
      </c>
    </row>
    <row r="52" spans="1:4" x14ac:dyDescent="0.3">
      <c r="B52" t="s">
        <v>76</v>
      </c>
    </row>
    <row r="53" spans="1:4" x14ac:dyDescent="0.3">
      <c r="A53" t="s">
        <v>77</v>
      </c>
    </row>
    <row r="54" spans="1:4" ht="15" customHeight="1" x14ac:dyDescent="0.3">
      <c r="A54" s="166" t="s">
        <v>272</v>
      </c>
      <c r="B54" t="s">
        <v>293</v>
      </c>
      <c r="D54" t="s">
        <v>273</v>
      </c>
    </row>
    <row r="55" spans="1:4" x14ac:dyDescent="0.3">
      <c r="A55" s="166"/>
      <c r="B55" t="s">
        <v>251</v>
      </c>
      <c r="D55" t="s">
        <v>274</v>
      </c>
    </row>
    <row r="56" spans="1:4" ht="15" customHeight="1" x14ac:dyDescent="0.3">
      <c r="A56" s="166"/>
      <c r="B56" t="s">
        <v>294</v>
      </c>
      <c r="D56" t="s">
        <v>275</v>
      </c>
    </row>
    <row r="57" spans="1:4" x14ac:dyDescent="0.3">
      <c r="A57" s="167" t="s">
        <v>276</v>
      </c>
      <c r="B57" t="s">
        <v>295</v>
      </c>
      <c r="C57" t="s">
        <v>296</v>
      </c>
      <c r="D57" t="s">
        <v>277</v>
      </c>
    </row>
    <row r="58" spans="1:4" x14ac:dyDescent="0.3">
      <c r="A58" s="167"/>
      <c r="B58" t="s">
        <v>262</v>
      </c>
      <c r="D58" t="s">
        <v>278</v>
      </c>
    </row>
    <row r="59" spans="1:4" x14ac:dyDescent="0.3">
      <c r="A59" s="167"/>
      <c r="B59" t="s">
        <v>266</v>
      </c>
      <c r="D59" t="s">
        <v>279</v>
      </c>
    </row>
    <row r="60" spans="1:4" x14ac:dyDescent="0.3">
      <c r="A60" s="167"/>
      <c r="B60" t="s">
        <v>270</v>
      </c>
      <c r="D60" t="s">
        <v>280</v>
      </c>
    </row>
    <row r="61" spans="1:4" x14ac:dyDescent="0.3">
      <c r="A61" s="167"/>
      <c r="B61" t="s">
        <v>268</v>
      </c>
      <c r="D61" t="s">
        <v>281</v>
      </c>
    </row>
    <row r="62" spans="1:4" ht="21.75" customHeight="1" x14ac:dyDescent="0.3">
      <c r="A62" s="168" t="s">
        <v>282</v>
      </c>
      <c r="B62" t="s">
        <v>263</v>
      </c>
      <c r="D62" t="s">
        <v>283</v>
      </c>
    </row>
    <row r="63" spans="1:4" x14ac:dyDescent="0.3">
      <c r="A63" s="168"/>
      <c r="B63" t="s">
        <v>297</v>
      </c>
      <c r="D63" t="s">
        <v>284</v>
      </c>
    </row>
    <row r="64" spans="1:4" ht="43.2" x14ac:dyDescent="0.3">
      <c r="A64" s="168"/>
      <c r="B64" t="s">
        <v>297</v>
      </c>
      <c r="D64" s="10" t="s">
        <v>285</v>
      </c>
    </row>
    <row r="65" spans="1:4" ht="24.75" customHeight="1" x14ac:dyDescent="0.3">
      <c r="A65" s="168"/>
      <c r="B65" t="s">
        <v>250</v>
      </c>
      <c r="D65" t="s">
        <v>286</v>
      </c>
    </row>
    <row r="66" spans="1:4" ht="24.75" customHeight="1" x14ac:dyDescent="0.3">
      <c r="A66" s="168"/>
      <c r="B66" t="s">
        <v>263</v>
      </c>
      <c r="D66" t="s">
        <v>287</v>
      </c>
    </row>
    <row r="67" spans="1:4" x14ac:dyDescent="0.3">
      <c r="A67" s="168"/>
      <c r="D67" t="s">
        <v>288</v>
      </c>
    </row>
    <row r="68" spans="1:4" ht="15" customHeight="1" x14ac:dyDescent="0.3">
      <c r="A68" s="168"/>
      <c r="B68" t="s">
        <v>267</v>
      </c>
      <c r="D68" t="s">
        <v>289</v>
      </c>
    </row>
    <row r="69" spans="1:4" x14ac:dyDescent="0.3">
      <c r="A69" s="169" t="s">
        <v>290</v>
      </c>
      <c r="B69" t="s">
        <v>298</v>
      </c>
      <c r="D69" t="s">
        <v>291</v>
      </c>
    </row>
    <row r="70" spans="1:4" x14ac:dyDescent="0.3">
      <c r="A70" s="169"/>
      <c r="B70" t="s">
        <v>299</v>
      </c>
      <c r="D70" t="s">
        <v>292</v>
      </c>
    </row>
    <row r="71" spans="1:4" x14ac:dyDescent="0.3">
      <c r="A71" s="126"/>
    </row>
    <row r="72" spans="1:4" x14ac:dyDescent="0.3">
      <c r="A72" s="126"/>
    </row>
    <row r="73" spans="1:4" x14ac:dyDescent="0.3">
      <c r="A73" t="s">
        <v>80</v>
      </c>
    </row>
    <row r="74" spans="1:4" x14ac:dyDescent="0.3">
      <c r="A74" s="164" t="s">
        <v>263</v>
      </c>
      <c r="B74" t="s">
        <v>248</v>
      </c>
    </row>
    <row r="75" spans="1:4" x14ac:dyDescent="0.3">
      <c r="A75" s="164"/>
      <c r="B75" t="s">
        <v>249</v>
      </c>
    </row>
    <row r="76" spans="1:4" x14ac:dyDescent="0.3">
      <c r="A76" s="164" t="s">
        <v>264</v>
      </c>
      <c r="B76" t="s">
        <v>78</v>
      </c>
    </row>
    <row r="77" spans="1:4" x14ac:dyDescent="0.3">
      <c r="A77" s="164"/>
      <c r="B77" t="s">
        <v>250</v>
      </c>
    </row>
    <row r="78" spans="1:4" x14ac:dyDescent="0.3">
      <c r="A78" s="164"/>
      <c r="B78" t="s">
        <v>251</v>
      </c>
    </row>
    <row r="79" spans="1:4" x14ac:dyDescent="0.3">
      <c r="A79" s="164"/>
      <c r="B79" t="s">
        <v>252</v>
      </c>
    </row>
    <row r="80" spans="1:4" x14ac:dyDescent="0.3">
      <c r="A80" s="164"/>
      <c r="B80" t="s">
        <v>253</v>
      </c>
    </row>
    <row r="81" spans="1:2" ht="28.8" x14ac:dyDescent="0.3">
      <c r="A81" s="10" t="s">
        <v>271</v>
      </c>
      <c r="B81" t="s">
        <v>262</v>
      </c>
    </row>
    <row r="82" spans="1:2" x14ac:dyDescent="0.3">
      <c r="A82" s="164" t="s">
        <v>265</v>
      </c>
      <c r="B82" t="s">
        <v>254</v>
      </c>
    </row>
    <row r="83" spans="1:2" x14ac:dyDescent="0.3">
      <c r="A83" s="164"/>
      <c r="B83" t="s">
        <v>255</v>
      </c>
    </row>
    <row r="84" spans="1:2" x14ac:dyDescent="0.3">
      <c r="A84" s="164"/>
      <c r="B84" t="s">
        <v>79</v>
      </c>
    </row>
    <row r="85" spans="1:2" x14ac:dyDescent="0.3">
      <c r="A85" s="164"/>
      <c r="B85" t="s">
        <v>256</v>
      </c>
    </row>
    <row r="86" spans="1:2" x14ac:dyDescent="0.3">
      <c r="A86" s="165" t="s">
        <v>266</v>
      </c>
      <c r="B86" t="s">
        <v>257</v>
      </c>
    </row>
    <row r="87" spans="1:2" x14ac:dyDescent="0.3">
      <c r="A87" s="165"/>
      <c r="B87" t="s">
        <v>258</v>
      </c>
    </row>
    <row r="88" spans="1:2" x14ac:dyDescent="0.3">
      <c r="A88" s="165" t="s">
        <v>267</v>
      </c>
      <c r="B88" t="s">
        <v>259</v>
      </c>
    </row>
    <row r="89" spans="1:2" x14ac:dyDescent="0.3">
      <c r="A89" s="165"/>
      <c r="B89" t="s">
        <v>260</v>
      </c>
    </row>
    <row r="90" spans="1:2" x14ac:dyDescent="0.3">
      <c r="A90" s="165"/>
      <c r="B90" t="s">
        <v>261</v>
      </c>
    </row>
    <row r="91" spans="1:2" ht="43.2" x14ac:dyDescent="0.3">
      <c r="A91" s="126" t="s">
        <v>268</v>
      </c>
      <c r="B91" t="s">
        <v>269</v>
      </c>
    </row>
    <row r="92" spans="1:2" ht="43.2" x14ac:dyDescent="0.3">
      <c r="A92" s="126" t="s">
        <v>270</v>
      </c>
    </row>
    <row r="93" spans="1:2" x14ac:dyDescent="0.3">
      <c r="A93" s="15"/>
    </row>
    <row r="94" spans="1:2" x14ac:dyDescent="0.3">
      <c r="A94" s="15"/>
    </row>
    <row r="95" spans="1:2" x14ac:dyDescent="0.3">
      <c r="A95" s="15"/>
    </row>
    <row r="96" spans="1:2" x14ac:dyDescent="0.3">
      <c r="A96" s="15"/>
    </row>
    <row r="97" spans="1:2" x14ac:dyDescent="0.3">
      <c r="A97" s="15"/>
    </row>
    <row r="98" spans="1:2" x14ac:dyDescent="0.3">
      <c r="A98" s="15"/>
    </row>
    <row r="99" spans="1:2" x14ac:dyDescent="0.3">
      <c r="A99" s="15"/>
    </row>
    <row r="100" spans="1:2" x14ac:dyDescent="0.3">
      <c r="A100" t="s">
        <v>81</v>
      </c>
    </row>
    <row r="101" spans="1:2" x14ac:dyDescent="0.3">
      <c r="B101" t="s">
        <v>47</v>
      </c>
    </row>
    <row r="102" spans="1:2" x14ac:dyDescent="0.3">
      <c r="B102" t="s">
        <v>82</v>
      </c>
    </row>
    <row r="103" spans="1:2" x14ac:dyDescent="0.3">
      <c r="B103" t="s">
        <v>83</v>
      </c>
    </row>
    <row r="104" spans="1:2" x14ac:dyDescent="0.3">
      <c r="B104" t="s">
        <v>84</v>
      </c>
    </row>
    <row r="105" spans="1:2" x14ac:dyDescent="0.3">
      <c r="B105" t="s">
        <v>85</v>
      </c>
    </row>
    <row r="106" spans="1:2" x14ac:dyDescent="0.3">
      <c r="B106" t="s">
        <v>86</v>
      </c>
    </row>
    <row r="107" spans="1:2" x14ac:dyDescent="0.3">
      <c r="B107" t="s">
        <v>87</v>
      </c>
    </row>
    <row r="108" spans="1:2" x14ac:dyDescent="0.3">
      <c r="A108" t="s">
        <v>88</v>
      </c>
    </row>
    <row r="109" spans="1:2" x14ac:dyDescent="0.3">
      <c r="B109" t="s">
        <v>89</v>
      </c>
    </row>
    <row r="110" spans="1:2" x14ac:dyDescent="0.3">
      <c r="B110" t="s">
        <v>90</v>
      </c>
    </row>
    <row r="111" spans="1:2" x14ac:dyDescent="0.3">
      <c r="B111" t="s">
        <v>91</v>
      </c>
    </row>
    <row r="112" spans="1:2" x14ac:dyDescent="0.3">
      <c r="A112" t="s">
        <v>92</v>
      </c>
    </row>
    <row r="113" spans="1:2" x14ac:dyDescent="0.3">
      <c r="B113" t="s">
        <v>93</v>
      </c>
    </row>
    <row r="114" spans="1:2" x14ac:dyDescent="0.3">
      <c r="B114" t="s">
        <v>94</v>
      </c>
    </row>
    <row r="115" spans="1:2" x14ac:dyDescent="0.3">
      <c r="B115" t="s">
        <v>95</v>
      </c>
    </row>
    <row r="116" spans="1:2" x14ac:dyDescent="0.3">
      <c r="A116" t="s">
        <v>96</v>
      </c>
    </row>
    <row r="117" spans="1:2" x14ac:dyDescent="0.3">
      <c r="B117">
        <v>1</v>
      </c>
    </row>
    <row r="118" spans="1:2" x14ac:dyDescent="0.3">
      <c r="B118">
        <v>2</v>
      </c>
    </row>
    <row r="119" spans="1:2" x14ac:dyDescent="0.3">
      <c r="B119">
        <v>3</v>
      </c>
    </row>
    <row r="120" spans="1:2" x14ac:dyDescent="0.3">
      <c r="B120">
        <v>4</v>
      </c>
    </row>
    <row r="121" spans="1:2" x14ac:dyDescent="0.3">
      <c r="B121">
        <v>5</v>
      </c>
    </row>
    <row r="122" spans="1:2" x14ac:dyDescent="0.3">
      <c r="B122">
        <v>6</v>
      </c>
    </row>
    <row r="123" spans="1:2" x14ac:dyDescent="0.3">
      <c r="B123">
        <v>7</v>
      </c>
    </row>
    <row r="124" spans="1:2" x14ac:dyDescent="0.3">
      <c r="B124">
        <v>8</v>
      </c>
    </row>
    <row r="125" spans="1:2" x14ac:dyDescent="0.3">
      <c r="B125">
        <v>9</v>
      </c>
    </row>
    <row r="126" spans="1:2" x14ac:dyDescent="0.3">
      <c r="B126">
        <v>10</v>
      </c>
    </row>
    <row r="127" spans="1:2" x14ac:dyDescent="0.3">
      <c r="B127">
        <v>11</v>
      </c>
    </row>
    <row r="128" spans="1:2" x14ac:dyDescent="0.3">
      <c r="B128">
        <v>12</v>
      </c>
    </row>
    <row r="129" spans="1:2" x14ac:dyDescent="0.3">
      <c r="B129">
        <v>13</v>
      </c>
    </row>
    <row r="130" spans="1:2" x14ac:dyDescent="0.3">
      <c r="B130">
        <v>14</v>
      </c>
    </row>
    <row r="131" spans="1:2" x14ac:dyDescent="0.3">
      <c r="B131">
        <v>15</v>
      </c>
    </row>
    <row r="132" spans="1:2" x14ac:dyDescent="0.3">
      <c r="B132" t="s">
        <v>97</v>
      </c>
    </row>
    <row r="133" spans="1:2" x14ac:dyDescent="0.3">
      <c r="A133" t="s">
        <v>98</v>
      </c>
    </row>
    <row r="134" spans="1:2" x14ac:dyDescent="0.3">
      <c r="B134" t="s">
        <v>55</v>
      </c>
    </row>
    <row r="135" spans="1:2" x14ac:dyDescent="0.3">
      <c r="B135" t="s">
        <v>54</v>
      </c>
    </row>
    <row r="136" spans="1:2" x14ac:dyDescent="0.3">
      <c r="A136" t="s">
        <v>99</v>
      </c>
    </row>
    <row r="137" spans="1:2" x14ac:dyDescent="0.3">
      <c r="B137" t="s">
        <v>55</v>
      </c>
    </row>
    <row r="138" spans="1:2" x14ac:dyDescent="0.3">
      <c r="B138" t="s">
        <v>54</v>
      </c>
    </row>
  </sheetData>
  <mergeCells count="9">
    <mergeCell ref="A76:A80"/>
    <mergeCell ref="A82:A85"/>
    <mergeCell ref="A86:A87"/>
    <mergeCell ref="A88:A90"/>
    <mergeCell ref="A54:A56"/>
    <mergeCell ref="A57:A61"/>
    <mergeCell ref="A62:A68"/>
    <mergeCell ref="A69:A70"/>
    <mergeCell ref="A74:A7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Matriz (2)</vt:lpstr>
      <vt:lpstr>Instrucciones_Diligenciamiento</vt:lpstr>
      <vt:lpstr>Listas</vt:lpstr>
      <vt:lpstr>'Matriz (2)'!Print_Area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Gonzalez Mojica</dc:creator>
  <cp:lastModifiedBy>us</cp:lastModifiedBy>
  <dcterms:created xsi:type="dcterms:W3CDTF">2019-09-05T14:18:56Z</dcterms:created>
  <dcterms:modified xsi:type="dcterms:W3CDTF">2021-12-29T15:27:30Z</dcterms:modified>
</cp:coreProperties>
</file>