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Zonas\"/>
    </mc:Choice>
  </mc:AlternateContent>
  <xr:revisionPtr revIDLastSave="0" documentId="13_ncr:1_{5EA90DEA-328B-4F46-9363-B198FC7212B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-GCT-PC03-06" sheetId="1" r:id="rId1"/>
  </sheets>
  <externalReferences>
    <externalReference r:id="rId2"/>
    <externalReference r:id="rId3"/>
  </externalReferences>
  <definedNames>
    <definedName name="___dos12">'[1]F50100-12-10-V1'!#REF!</definedName>
    <definedName name="___dos15">'[1]F50100-12-10-V1'!#REF!</definedName>
    <definedName name="___dos23">'[1]F50100-12-10-V1'!#REF!</definedName>
    <definedName name="___dos31">'[1]F50100-12-10-V1'!#REF!</definedName>
    <definedName name="___dos32">'[1]F50100-12-10-V1'!#REF!</definedName>
    <definedName name="___dos33">'[1]F50100-12-10-V1'!#REF!</definedName>
    <definedName name="___uno11">'[1]F50100-12-10-V1'!#REF!</definedName>
    <definedName name="___uno12">'[1]F50100-12-10-V1'!#REF!</definedName>
    <definedName name="___uno13">'[1]F50100-12-10-V1'!#REF!</definedName>
    <definedName name="___uno21">'[1]F50100-12-10-V1'!#REF!</definedName>
    <definedName name="___uno22">'[1]F50100-12-10-V1'!#REF!</definedName>
    <definedName name="___uno31">'[1]F50100-12-10-V1'!#REF!</definedName>
    <definedName name="___uno32">'[1]F50100-12-10-V1'!#REF!</definedName>
    <definedName name="___uno33">'[1]F50100-12-10-V1'!#REF!</definedName>
    <definedName name="___uno34">'[1]F50100-12-10-V1'!#REF!</definedName>
    <definedName name="___uno35">'[1]F50100-12-10-V1'!#REF!</definedName>
    <definedName name="__dos11">'[1]F50100-12-10-V1'!#REF!</definedName>
    <definedName name="__dos12">'[1]F50100-12-10-V1'!#REF!</definedName>
    <definedName name="__dos13">'[1]F50100-12-10-V1'!#REF!</definedName>
    <definedName name="__dos14">'[1]F50100-12-10-V1'!#REF!</definedName>
    <definedName name="__dos15">'[1]F50100-12-10-V1'!#REF!</definedName>
    <definedName name="__dos21">'[1]F50100-12-10-V1'!#REF!</definedName>
    <definedName name="__dos22">'[1]F50100-12-10-V1'!#REF!</definedName>
    <definedName name="__dos23">'[1]F50100-12-10-V1'!#REF!</definedName>
    <definedName name="__dos31">'[1]F50100-12-10-V1'!#REF!</definedName>
    <definedName name="__dos32">'[1]F50100-12-10-V1'!#REF!</definedName>
    <definedName name="__dos33">'[1]F50100-12-10-V1'!#REF!</definedName>
    <definedName name="__uno11">'[1]F50100-12-10-V1'!#REF!</definedName>
    <definedName name="__uno12">'[1]F50100-12-10-V1'!#REF!</definedName>
    <definedName name="__uno13">'[1]F50100-12-10-V1'!#REF!</definedName>
    <definedName name="__uno21">'[1]F50100-12-10-V1'!#REF!</definedName>
    <definedName name="__uno22">'[1]F50100-12-10-V1'!#REF!</definedName>
    <definedName name="__uno31">'[1]F50100-12-10-V1'!#REF!</definedName>
    <definedName name="__uno32">'[1]F50100-12-10-V1'!#REF!</definedName>
    <definedName name="__uno33">'[1]F50100-12-10-V1'!#REF!</definedName>
    <definedName name="__uno34">'[1]F50100-12-10-V1'!#REF!</definedName>
    <definedName name="__uno35">'[1]F50100-12-10-V1'!#REF!</definedName>
    <definedName name="_dos11" localSheetId="0">'[2]F50100-12-10-V1'!#REF!</definedName>
    <definedName name="_dos11">'[2]F50100-12-10-V1'!#REF!</definedName>
    <definedName name="_dos12" localSheetId="0">'[2]F50100-12-10-V1'!#REF!</definedName>
    <definedName name="_dos12">'[2]F50100-12-10-V1'!#REF!</definedName>
    <definedName name="_dos13" localSheetId="0">'[2]F50100-12-10-V1'!#REF!</definedName>
    <definedName name="_dos13">'[2]F50100-12-10-V1'!#REF!</definedName>
    <definedName name="_dos14" localSheetId="0">'[2]F50100-12-10-V1'!#REF!</definedName>
    <definedName name="_dos14">'[2]F50100-12-10-V1'!#REF!</definedName>
    <definedName name="_dos15" localSheetId="0">'[2]F50100-12-10-V1'!#REF!</definedName>
    <definedName name="_dos15">'[2]F50100-12-10-V1'!#REF!</definedName>
    <definedName name="_dos21" localSheetId="0">'[2]F50100-12-10-V1'!#REF!</definedName>
    <definedName name="_dos21">'[2]F50100-12-10-V1'!#REF!</definedName>
    <definedName name="_dos22" localSheetId="0">'[2]F50100-12-10-V1'!#REF!</definedName>
    <definedName name="_dos22">'[2]F50100-12-10-V1'!#REF!</definedName>
    <definedName name="_dos23" localSheetId="0">'[2]F50100-12-10-V1'!#REF!</definedName>
    <definedName name="_dos23">'[2]F50100-12-10-V1'!#REF!</definedName>
    <definedName name="_dos31" localSheetId="0">'[2]F50100-12-10-V1'!#REF!</definedName>
    <definedName name="_dos31">'[2]F50100-12-10-V1'!#REF!</definedName>
    <definedName name="_dos32" localSheetId="0">'[2]F50100-12-10-V1'!#REF!</definedName>
    <definedName name="_dos32">'[2]F50100-12-10-V1'!#REF!</definedName>
    <definedName name="_dos33" localSheetId="0">'[2]F50100-12-10-V1'!#REF!</definedName>
    <definedName name="_dos33">'[2]F50100-12-10-V1'!#REF!</definedName>
    <definedName name="_uno11" localSheetId="0">'[2]F50100-12-10-V1'!#REF!</definedName>
    <definedName name="_uno11">'[2]F50100-12-10-V1'!#REF!</definedName>
    <definedName name="_uno12" localSheetId="0">'[2]F50100-12-10-V1'!#REF!</definedName>
    <definedName name="_uno12">'[2]F50100-12-10-V1'!#REF!</definedName>
    <definedName name="_uno13" localSheetId="0">'[2]F50100-12-10-V1'!#REF!</definedName>
    <definedName name="_uno13">'[2]F50100-12-10-V1'!#REF!</definedName>
    <definedName name="_uno21" localSheetId="0">'[2]F50100-12-10-V1'!#REF!</definedName>
    <definedName name="_uno21">'[2]F50100-12-10-V1'!#REF!</definedName>
    <definedName name="_uno22" localSheetId="0">'[2]F50100-12-10-V1'!#REF!</definedName>
    <definedName name="_uno22">'[2]F50100-12-10-V1'!#REF!</definedName>
    <definedName name="_uno31" localSheetId="0">'[2]F50100-12-10-V1'!#REF!</definedName>
    <definedName name="_uno31">'[2]F50100-12-10-V1'!#REF!</definedName>
    <definedName name="_uno32" localSheetId="0">'[2]F50100-12-10-V1'!#REF!</definedName>
    <definedName name="_uno32">'[2]F50100-12-10-V1'!#REF!</definedName>
    <definedName name="_uno33" localSheetId="0">'[2]F50100-12-10-V1'!#REF!</definedName>
    <definedName name="_uno33">'[2]F50100-12-10-V1'!#REF!</definedName>
    <definedName name="_uno34" localSheetId="0">'[2]F50100-12-10-V1'!#REF!</definedName>
    <definedName name="_uno34">'[2]F50100-12-10-V1'!#REF!</definedName>
    <definedName name="_uno35" localSheetId="0">'[2]F50100-12-10-V1'!#REF!</definedName>
    <definedName name="_uno35">'[2]F50100-12-10-V1'!#REF!</definedName>
    <definedName name="AA" localSheetId="0">'[2]F50100-12-10-V1'!#REF!</definedName>
    <definedName name="AA">'[2]F50100-12-10-V1'!#REF!</definedName>
    <definedName name="AAA" localSheetId="0">'[2]F50100-12-10-V1'!#REF!</definedName>
    <definedName name="AAA">'[2]F50100-12-10-V1'!#REF!</definedName>
    <definedName name="AAAA" localSheetId="0">'[2]F50100-12-10-V1'!#REF!</definedName>
    <definedName name="AAAA">'[2]F50100-12-10-V1'!#REF!</definedName>
    <definedName name="cinco1" localSheetId="0">'[2]F50100-12-10-V1'!#REF!</definedName>
    <definedName name="cinco1">'[2]F50100-12-10-V1'!#REF!</definedName>
    <definedName name="cinco2" localSheetId="0">'[2]F50100-12-10-V1'!#REF!</definedName>
    <definedName name="cinco2">'[2]F50100-12-10-V1'!#REF!</definedName>
    <definedName name="cinco3" localSheetId="0">'[2]F50100-12-10-V1'!#REF!</definedName>
    <definedName name="cinco3">'[2]F50100-12-10-V1'!#REF!</definedName>
    <definedName name="cinco41" localSheetId="0">'[2]F50100-12-10-V1'!#REF!</definedName>
    <definedName name="cinco41">'[2]F50100-12-10-V1'!#REF!</definedName>
    <definedName name="cinco42" localSheetId="0">'[2]F50100-12-10-V1'!#REF!</definedName>
    <definedName name="cinco42">'[2]F50100-12-10-V1'!#REF!</definedName>
    <definedName name="cinco51" localSheetId="0">'[2]F50100-12-10-V1'!#REF!</definedName>
    <definedName name="cinco51">'[2]F50100-12-10-V1'!#REF!</definedName>
    <definedName name="cinco52" localSheetId="0">'[2]F50100-12-10-V1'!#REF!</definedName>
    <definedName name="cinco52">'[2]F50100-12-10-V1'!#REF!</definedName>
    <definedName name="cinco53" localSheetId="0">'[2]F50100-12-10-V1'!#REF!</definedName>
    <definedName name="cinco53">'[2]F50100-12-10-V1'!#REF!</definedName>
    <definedName name="cinco61" localSheetId="0">'[2]F50100-12-10-V1'!#REF!</definedName>
    <definedName name="cinco61">'[2]F50100-12-10-V1'!#REF!</definedName>
    <definedName name="cinco62" localSheetId="0">'[2]F50100-12-10-V1'!#REF!</definedName>
    <definedName name="cinco62">'[2]F50100-12-10-V1'!#REF!</definedName>
    <definedName name="cinco63" localSheetId="0">'[2]F50100-12-10-V1'!#REF!</definedName>
    <definedName name="cinco63">'[2]F50100-12-10-V1'!#REF!</definedName>
    <definedName name="cuatro1" localSheetId="0">'[2]F50100-12-10-V1'!#REF!</definedName>
    <definedName name="cuatro1">'[2]F50100-12-10-V1'!#REF!</definedName>
    <definedName name="cuatro21" localSheetId="0">'[2]F50100-12-10-V1'!#REF!</definedName>
    <definedName name="cuatro21">'[2]F50100-12-10-V1'!#REF!</definedName>
    <definedName name="cuatro22" localSheetId="0">'[2]F50100-12-10-V1'!#REF!</definedName>
    <definedName name="cuatro22">'[2]F50100-12-10-V1'!#REF!</definedName>
    <definedName name="cuatro23" localSheetId="0">'[2]F50100-12-10-V1'!#REF!</definedName>
    <definedName name="cuatro23">'[2]F50100-12-10-V1'!#REF!</definedName>
    <definedName name="cuatro24" localSheetId="0">'[2]F50100-12-10-V1'!#REF!</definedName>
    <definedName name="cuatro24">'[2]F50100-12-10-V1'!#REF!</definedName>
    <definedName name="D" localSheetId="0">'[2]F50100-12-10-V1'!#REF!</definedName>
    <definedName name="D">'[2]F50100-12-10-V1'!#REF!</definedName>
    <definedName name="DD" localSheetId="0">'[2]F50100-12-10-V1'!#REF!</definedName>
    <definedName name="DD">'[2]F50100-12-10-V1'!#REF!</definedName>
    <definedName name="DDD" localSheetId="0">'[2]F50100-12-10-V1'!#REF!</definedName>
    <definedName name="DDD">'[2]F50100-12-10-V1'!#REF!</definedName>
    <definedName name="DDDDD" localSheetId="0">'[2]F50100-12-10-V1'!#REF!</definedName>
    <definedName name="DDDDD">'[2]F50100-12-10-V1'!#REF!</definedName>
    <definedName name="Export" localSheetId="0" hidden="1">{"'Hoja1'!$A$1:$I$70"}</definedName>
    <definedName name="Export" hidden="1">{"'Hoja1'!$A$1:$I$70"}</definedName>
    <definedName name="HTML_CodePage" hidden="1">1252</definedName>
    <definedName name="HTML_Control" localSheetId="0" hidden="1">{"'Hoja1'!$A$1:$I$70"}</definedName>
    <definedName name="HTML_Control" hidden="1">{"'Hoja1'!$A$1:$I$70"}</definedName>
    <definedName name="HTML_Description" hidden="1">""</definedName>
    <definedName name="HTML_Email" hidden="1">""</definedName>
    <definedName name="HTML_Header" hidden="1">"Hoja1"</definedName>
    <definedName name="HTML_LastUpdate" hidden="1">"27/12/2000"</definedName>
    <definedName name="HTML_LineAfter" hidden="1">FALSE</definedName>
    <definedName name="HTML_LineBefore" hidden="1">FALSE</definedName>
    <definedName name="HTML_Name" hidden="1">"win98"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"CALENDARIO 2001"</definedName>
    <definedName name="MENU" localSheetId="0" hidden="1">{"'Hoja1'!$A$1:$I$70"}</definedName>
    <definedName name="MENU" hidden="1">{"'Hoja1'!$A$1:$I$70"}</definedName>
    <definedName name="ocho1" localSheetId="0">'[2]F50100-12-10-V1'!#REF!</definedName>
    <definedName name="ocho1">'[2]F50100-12-10-V1'!#REF!</definedName>
    <definedName name="ocho21" localSheetId="0">'[2]F50100-12-10-V1'!#REF!</definedName>
    <definedName name="ocho21">'[2]F50100-12-10-V1'!#REF!</definedName>
    <definedName name="ocho22" localSheetId="0">'[2]F50100-12-10-V1'!#REF!</definedName>
    <definedName name="ocho22">'[2]F50100-12-10-V1'!#REF!</definedName>
    <definedName name="ocho23" localSheetId="0">'[2]F50100-12-10-V1'!#REF!</definedName>
    <definedName name="ocho23">'[2]F50100-12-10-V1'!#REF!</definedName>
    <definedName name="ocho24" localSheetId="0">'[2]F50100-12-10-V1'!#REF!</definedName>
    <definedName name="ocho24">'[2]F50100-12-10-V1'!#REF!</definedName>
    <definedName name="ocho3" localSheetId="0">'[2]F50100-12-10-V1'!#REF!</definedName>
    <definedName name="ocho3">'[2]F50100-12-10-V1'!#REF!</definedName>
    <definedName name="ocho4" localSheetId="0">'[2]F50100-12-10-V1'!#REF!</definedName>
    <definedName name="ocho4">'[2]F50100-12-10-V1'!#REF!</definedName>
    <definedName name="ocho51" localSheetId="0">'[2]F50100-12-10-V1'!#REF!</definedName>
    <definedName name="ocho51">'[2]F50100-12-10-V1'!#REF!</definedName>
    <definedName name="ocho52" localSheetId="0">'[2]F50100-12-10-V1'!#REF!</definedName>
    <definedName name="ocho52">'[2]F50100-12-10-V1'!#REF!</definedName>
    <definedName name="ocho53" localSheetId="0">'[2]F50100-12-10-V1'!#REF!</definedName>
    <definedName name="ocho53">'[2]F50100-12-10-V1'!#REF!</definedName>
    <definedName name="seis1" localSheetId="0">'[2]F50100-12-10-V1'!#REF!</definedName>
    <definedName name="seis1">'[2]F50100-12-10-V1'!#REF!</definedName>
    <definedName name="seis21" localSheetId="0">'[2]F50100-12-10-V1'!#REF!</definedName>
    <definedName name="seis21">'[2]F50100-12-10-V1'!#REF!</definedName>
    <definedName name="seis22" localSheetId="0">'[2]F50100-12-10-V1'!#REF!</definedName>
    <definedName name="seis22">'[2]F50100-12-10-V1'!#REF!</definedName>
    <definedName name="seis3" localSheetId="0">'[2]F50100-12-10-V1'!#REF!</definedName>
    <definedName name="seis3">'[2]F50100-12-10-V1'!#REF!</definedName>
    <definedName name="seis4" localSheetId="0">'[2]F50100-12-10-V1'!#REF!</definedName>
    <definedName name="seis4">'[2]F50100-12-10-V1'!#REF!</definedName>
    <definedName name="siete1" localSheetId="0">'[2]F50100-12-10-V1'!#REF!</definedName>
    <definedName name="siete1">'[2]F50100-12-10-V1'!#REF!</definedName>
    <definedName name="siete21" localSheetId="0">'[2]F50100-12-10-V1'!#REF!</definedName>
    <definedName name="siete21">'[2]F50100-12-10-V1'!#REF!</definedName>
    <definedName name="siete22" localSheetId="0">'[2]F50100-12-10-V1'!#REF!</definedName>
    <definedName name="siete22">'[2]F50100-12-10-V1'!#REF!</definedName>
    <definedName name="siete23" localSheetId="0">'[2]F50100-12-10-V1'!#REF!</definedName>
    <definedName name="siete23">'[2]F50100-12-10-V1'!#REF!</definedName>
    <definedName name="siete31" localSheetId="0">'[2]F50100-12-10-V1'!#REF!</definedName>
    <definedName name="siete31">'[2]F50100-12-10-V1'!#REF!</definedName>
    <definedName name="siete32" localSheetId="0">'[2]F50100-12-10-V1'!#REF!</definedName>
    <definedName name="siete32">'[2]F50100-12-10-V1'!#REF!</definedName>
    <definedName name="siete33" localSheetId="0">'[2]F50100-12-10-V1'!#REF!</definedName>
    <definedName name="siete33">'[2]F50100-12-10-V1'!#REF!</definedName>
    <definedName name="siete34" localSheetId="0">'[2]F50100-12-10-V1'!#REF!</definedName>
    <definedName name="siete34">'[2]F50100-12-10-V1'!#REF!</definedName>
    <definedName name="siete35" localSheetId="0">'[2]F50100-12-10-V1'!#REF!</definedName>
    <definedName name="siete35">'[2]F50100-12-10-V1'!#REF!</definedName>
    <definedName name="siete36" localSheetId="0">'[2]F50100-12-10-V1'!#REF!</definedName>
    <definedName name="siete36">'[2]F50100-12-10-V1'!#REF!</definedName>
    <definedName name="siete37" localSheetId="0">'[2]F50100-12-10-V1'!#REF!</definedName>
    <definedName name="siete37">'[2]F50100-12-10-V1'!#REF!</definedName>
    <definedName name="siete41" localSheetId="0">'[2]F50100-12-10-V1'!#REF!</definedName>
    <definedName name="siete41">'[2]F50100-12-10-V1'!#REF!</definedName>
    <definedName name="siete42" localSheetId="0">'[2]F50100-12-10-V1'!#REF!</definedName>
    <definedName name="siete42">'[2]F50100-12-10-V1'!#REF!</definedName>
    <definedName name="siete43" localSheetId="0">'[2]F50100-12-10-V1'!#REF!</definedName>
    <definedName name="siete43">'[2]F50100-12-10-V1'!#REF!</definedName>
    <definedName name="siete51" localSheetId="0">'[2]F50100-12-10-V1'!#REF!</definedName>
    <definedName name="siete51">'[2]F50100-12-10-V1'!#REF!</definedName>
    <definedName name="siete52" localSheetId="0">'[2]F50100-12-10-V1'!#REF!</definedName>
    <definedName name="siete52">'[2]F50100-12-10-V1'!#REF!</definedName>
    <definedName name="siete53" localSheetId="0">'[2]F50100-12-10-V1'!#REF!</definedName>
    <definedName name="siete53">'[2]F50100-12-10-V1'!#REF!</definedName>
    <definedName name="siete54" localSheetId="0">'[2]F50100-12-10-V1'!#REF!</definedName>
    <definedName name="siete54">'[2]F50100-12-10-V1'!#REF!</definedName>
    <definedName name="siete55" localSheetId="0">'[2]F50100-12-10-V1'!#REF!</definedName>
    <definedName name="siete55">'[2]F50100-12-10-V1'!#REF!</definedName>
    <definedName name="siete6" localSheetId="0">'[2]F50100-12-10-V1'!#REF!</definedName>
    <definedName name="siete6">'[2]F50100-12-10-V1'!#REF!</definedName>
    <definedName name="_xlnm.Print_Titles" localSheetId="0">'FO-GCT-PC03-06'!$1:$4</definedName>
    <definedName name="tres11" localSheetId="0">'[2]F50100-12-10-V1'!#REF!</definedName>
    <definedName name="tres11">'[2]F50100-12-10-V1'!#REF!</definedName>
    <definedName name="tres12" localSheetId="0">'[2]F50100-12-10-V1'!#REF!</definedName>
    <definedName name="tres12">'[2]F50100-12-10-V1'!#REF!</definedName>
    <definedName name="tres21" localSheetId="0">'[2]F50100-12-10-V1'!#REF!</definedName>
    <definedName name="tres21">'[2]F50100-12-10-V1'!#REF!</definedName>
    <definedName name="tres22" localSheetId="0">'[2]F50100-12-10-V1'!#REF!</definedName>
    <definedName name="tres22">'[2]F50100-12-10-V1'!#REF!</definedName>
    <definedName name="tres31" localSheetId="0">'[2]F50100-12-10-V1'!#REF!</definedName>
    <definedName name="tres31">'[2]F50100-12-10-V1'!#REF!</definedName>
    <definedName name="tres32" localSheetId="0">'[2]F50100-12-10-V1'!#REF!</definedName>
    <definedName name="tres32">'[2]F50100-12-10-V1'!#REF!</definedName>
    <definedName name="tres33" localSheetId="0">'[2]F50100-12-10-V1'!#REF!</definedName>
    <definedName name="tres33">'[2]F50100-12-10-V1'!#REF!</definedName>
    <definedName name="ZHFRURALES" localSheetId="0">'[2]F50100-12-10-V1'!#REF!</definedName>
    <definedName name="ZHFRURALES">'[2]F50100-12-10-V1'!#REF!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2" i="1" l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B100" i="1" l="1"/>
  <c r="H65" i="1"/>
  <c r="G64" i="1"/>
  <c r="G70" i="1" s="1"/>
  <c r="F63" i="1"/>
  <c r="F67" i="1" s="1"/>
  <c r="B65" i="1"/>
  <c r="D30" i="1"/>
  <c r="C29" i="1"/>
  <c r="C35" i="1" s="1"/>
  <c r="K30" i="1"/>
  <c r="J30" i="1"/>
  <c r="E30" i="1"/>
  <c r="K29" i="1"/>
  <c r="J29" i="1"/>
  <c r="E29" i="1"/>
  <c r="K28" i="1"/>
  <c r="K32" i="1" s="1"/>
  <c r="J28" i="1"/>
  <c r="J32" i="1" s="1"/>
  <c r="E28" i="1"/>
  <c r="E32" i="1" s="1"/>
  <c r="E65" i="1" l="1"/>
  <c r="K64" i="1"/>
  <c r="E64" i="1"/>
  <c r="F64" i="1"/>
  <c r="F70" i="1" s="1"/>
  <c r="B63" i="1"/>
  <c r="B67" i="1" s="1"/>
  <c r="K63" i="1"/>
  <c r="K67" i="1" s="1"/>
  <c r="F65" i="1"/>
  <c r="B64" i="1"/>
  <c r="B70" i="1" s="1"/>
  <c r="K65" i="1"/>
  <c r="G65" i="1"/>
  <c r="G63" i="1"/>
  <c r="G67" i="1" s="1"/>
  <c r="E63" i="1"/>
  <c r="E67" i="1" s="1"/>
  <c r="I63" i="1"/>
  <c r="I67" i="1" s="1"/>
  <c r="B98" i="1"/>
  <c r="B102" i="1" s="1"/>
  <c r="B99" i="1"/>
  <c r="B105" i="1" s="1"/>
  <c r="H63" i="1"/>
  <c r="H67" i="1" s="1"/>
  <c r="H64" i="1"/>
  <c r="H70" i="1" s="1"/>
  <c r="I64" i="1"/>
  <c r="J64" i="1"/>
  <c r="J65" i="1"/>
  <c r="J63" i="1"/>
  <c r="J67" i="1" s="1"/>
  <c r="I65" i="1"/>
  <c r="D65" i="1"/>
  <c r="D63" i="1"/>
  <c r="D67" i="1" s="1"/>
  <c r="D64" i="1"/>
  <c r="C63" i="1"/>
  <c r="C67" i="1" s="1"/>
  <c r="C65" i="1"/>
  <c r="C64" i="1"/>
  <c r="I30" i="1"/>
  <c r="I29" i="1"/>
  <c r="I28" i="1"/>
  <c r="I32" i="1" s="1"/>
  <c r="F29" i="1"/>
  <c r="C28" i="1"/>
  <c r="C32" i="1" s="1"/>
  <c r="C30" i="1"/>
  <c r="E31" i="1"/>
  <c r="J35" i="1"/>
  <c r="K35" i="1"/>
  <c r="J31" i="1"/>
  <c r="K31" i="1"/>
  <c r="F28" i="1"/>
  <c r="F32" i="1" s="1"/>
  <c r="F30" i="1"/>
  <c r="D28" i="1"/>
  <c r="D32" i="1" s="1"/>
  <c r="D29" i="1"/>
  <c r="D35" i="1" s="1"/>
  <c r="B30" i="1"/>
  <c r="B28" i="1"/>
  <c r="B32" i="1" s="1"/>
  <c r="B29" i="1"/>
  <c r="E35" i="1"/>
  <c r="J33" i="1"/>
  <c r="K33" i="1"/>
  <c r="E33" i="1"/>
  <c r="F66" i="1" l="1"/>
  <c r="F68" i="1"/>
  <c r="E70" i="1"/>
  <c r="G66" i="1"/>
  <c r="K70" i="1"/>
  <c r="H68" i="1"/>
  <c r="E66" i="1"/>
  <c r="K68" i="1"/>
  <c r="B66" i="1"/>
  <c r="H66" i="1"/>
  <c r="K66" i="1"/>
  <c r="B68" i="1"/>
  <c r="G68" i="1"/>
  <c r="E68" i="1"/>
  <c r="I70" i="1"/>
  <c r="J68" i="1"/>
  <c r="B103" i="1"/>
  <c r="B101" i="1"/>
  <c r="D70" i="1"/>
  <c r="D66" i="1"/>
  <c r="C31" i="1"/>
  <c r="J70" i="1"/>
  <c r="J66" i="1"/>
  <c r="I66" i="1"/>
  <c r="I68" i="1"/>
  <c r="D68" i="1"/>
  <c r="C33" i="1"/>
  <c r="C68" i="1"/>
  <c r="C70" i="1"/>
  <c r="C66" i="1"/>
  <c r="I33" i="1"/>
  <c r="I31" i="1"/>
  <c r="I35" i="1"/>
  <c r="F31" i="1"/>
  <c r="B35" i="1"/>
  <c r="F33" i="1"/>
  <c r="D33" i="1"/>
  <c r="F35" i="1"/>
  <c r="D31" i="1"/>
  <c r="B33" i="1"/>
  <c r="B31" i="1"/>
  <c r="H29" i="1" l="1"/>
  <c r="H30" i="1"/>
  <c r="H28" i="1"/>
  <c r="H32" i="1" s="1"/>
  <c r="H33" i="1" l="1"/>
  <c r="H31" i="1"/>
  <c r="H35" i="1"/>
  <c r="G29" i="1"/>
  <c r="G30" i="1"/>
  <c r="G28" i="1"/>
  <c r="G32" i="1" s="1"/>
  <c r="G31" i="1" l="1"/>
  <c r="G35" i="1"/>
  <c r="G33" i="1"/>
</calcChain>
</file>

<file path=xl/sharedStrings.xml><?xml version="1.0" encoding="utf-8"?>
<sst xmlns="http://schemas.openxmlformats.org/spreadsheetml/2006/main" count="129" uniqueCount="62">
  <si>
    <t>FECHA
AAAA - MM - DD</t>
  </si>
  <si>
    <t>DIRECCIÓN TERRITORIAL</t>
  </si>
  <si>
    <t>MUNICIPIO / DEPARTAMENTO</t>
  </si>
  <si>
    <t>URBANO</t>
  </si>
  <si>
    <t>RURAL</t>
  </si>
  <si>
    <t>ZONA HOMOGÉNEA GEOECONÓMICA</t>
  </si>
  <si>
    <t>N</t>
  </si>
  <si>
    <t>t-student</t>
  </si>
  <si>
    <t>Valor Unitario</t>
  </si>
  <si>
    <t>Numero de Datos (n)</t>
  </si>
  <si>
    <t>Promedio (X)</t>
  </si>
  <si>
    <t>Desviacion Estandar (S)</t>
  </si>
  <si>
    <t>Coef. Variacion (CV)</t>
  </si>
  <si>
    <t xml:space="preserve">Constante K </t>
  </si>
  <si>
    <t>Limite Inferior</t>
  </si>
  <si>
    <t>X - K * S</t>
  </si>
  <si>
    <t>Limite Superior</t>
  </si>
  <si>
    <t>X + K * S</t>
  </si>
  <si>
    <t>VALOR ADOPTADO</t>
  </si>
  <si>
    <t>FIRMA</t>
  </si>
  <si>
    <t>CENTRO POBLADO</t>
  </si>
  <si>
    <t>r</t>
  </si>
  <si>
    <t>VALORES ZONAS HOMOGÉNEAS GEOECONÓMICAS</t>
  </si>
  <si>
    <t>Zona Económica</t>
  </si>
  <si>
    <t>VALOR / $</t>
  </si>
  <si>
    <t>FUNCIONARIO RESPONSABLE</t>
  </si>
  <si>
    <t>DIRECTOR TERRITORIAL</t>
  </si>
  <si>
    <t>Vo.Bo.</t>
  </si>
  <si>
    <t>ZONA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</si>
  <si>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</si>
  <si>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</si>
  <si>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</si>
  <si>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</si>
  <si>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</si>
  <si>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</si>
  <si>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</si>
  <si>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</si>
  <si>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</si>
  <si>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</si>
  <si>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</si>
  <si>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</si>
  <si>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</si>
  <si>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</si>
  <si>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</si>
  <si>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</si>
  <si>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</si>
  <si>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</si>
  <si>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</si>
  <si>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</si>
  <si>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</si>
  <si>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</si>
  <si>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</si>
  <si>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</si>
  <si>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</si>
  <si>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</si>
  <si>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</si>
  <si>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</si>
  <si>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</si>
  <si>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</si>
  <si>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No. Punto de Investigación</t>
  </si>
  <si>
    <t>CALCULO Y VALORES DE ZONAS HOMOGÉNEAS GEOECONÓMICAS</t>
  </si>
  <si>
    <t>GESTIÓN DE INFORMACIÓN GEOGRÁFICA PARA EL SAT
GESTIÓN CATASTRAL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</si>
</sst>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\ * #,##0.00_-;\-&quot;$&quot;\ * #,##0.00_-;_-&quot;$&quot;\ * &quot;-&quot;??_-;_-@_-"/>
    <numFmt numFmtId="164" formatCode="yyyy\-mm\-dd;@"/>
    <numFmt numFmtId="165" formatCode="#,##0.0"/>
    <numFmt numFmtId="166" formatCode="#,##0.000"/>
    <numFmt numFmtId="167" formatCode="[$$-240A]\ #,##0"/>
    <numFmt numFmtId="168" formatCode="&quot;$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sz val="15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1" xfId="1" applyFont="1" applyBorder="1"/>
    <xf numFmtId="0" fontId="2" fillId="0" borderId="0" xfId="1"/>
    <xf numFmtId="0" fontId="2" fillId="0" borderId="6" xfId="1" applyBorder="1"/>
    <xf numFmtId="0" fontId="6" fillId="0" borderId="0" xfId="2" applyFont="1"/>
    <xf numFmtId="0" fontId="8" fillId="3" borderId="9" xfId="1" applyFont="1" applyFill="1" applyBorder="1" applyAlignment="1">
      <alignment horizontal="center"/>
    </xf>
    <xf numFmtId="0" fontId="2" fillId="3" borderId="9" xfId="1" applyFill="1" applyBorder="1" applyAlignment="1">
      <alignment horizontal="center"/>
    </xf>
    <xf numFmtId="0" fontId="2" fillId="0" borderId="9" xfId="1" applyBorder="1"/>
    <xf numFmtId="0" fontId="2" fillId="0" borderId="4" xfId="1" applyBorder="1"/>
    <xf numFmtId="165" fontId="6" fillId="0" borderId="9" xfId="1" applyNumberFormat="1" applyFont="1" applyBorder="1" applyAlignment="1">
      <alignment horizontal="center" vertical="center"/>
    </xf>
    <xf numFmtId="165" fontId="6" fillId="0" borderId="11" xfId="1" applyNumberFormat="1" applyFont="1" applyBorder="1" applyAlignment="1">
      <alignment horizontal="center" vertical="center"/>
    </xf>
    <xf numFmtId="166" fontId="6" fillId="0" borderId="9" xfId="1" applyNumberFormat="1" applyFont="1" applyBorder="1" applyAlignment="1">
      <alignment horizontal="center" vertical="center"/>
    </xf>
    <xf numFmtId="167" fontId="8" fillId="0" borderId="0" xfId="1" applyNumberFormat="1" applyFont="1" applyAlignment="1">
      <alignment horizontal="center" vertical="center"/>
    </xf>
    <xf numFmtId="167" fontId="4" fillId="0" borderId="0" xfId="1" applyNumberFormat="1" applyFont="1" applyAlignment="1">
      <alignment horizontal="center" vertical="center"/>
    </xf>
    <xf numFmtId="0" fontId="2" fillId="0" borderId="0" xfId="1" applyAlignment="1">
      <alignment horizontal="right"/>
    </xf>
    <xf numFmtId="44" fontId="2" fillId="0" borderId="9" xfId="3" applyFont="1" applyBorder="1"/>
    <xf numFmtId="0" fontId="4" fillId="0" borderId="9" xfId="1" applyFont="1" applyBorder="1" applyAlignment="1">
      <alignment horizontal="center" vertical="center" wrapText="1"/>
    </xf>
    <xf numFmtId="49" fontId="7" fillId="0" borderId="9" xfId="1" applyNumberFormat="1" applyFont="1" applyBorder="1" applyAlignment="1">
      <alignment horizontal="center"/>
    </xf>
    <xf numFmtId="49" fontId="2" fillId="0" borderId="9" xfId="1" applyNumberFormat="1" applyBorder="1" applyAlignment="1">
      <alignment horizontal="center" vertical="center" wrapText="1"/>
    </xf>
    <xf numFmtId="0" fontId="2" fillId="0" borderId="4" xfId="1" applyBorder="1" applyAlignment="1">
      <alignment horizontal="left" vertical="center" wrapText="1"/>
    </xf>
    <xf numFmtId="165" fontId="2" fillId="0" borderId="4" xfId="1" applyNumberFormat="1" applyBorder="1" applyAlignment="1">
      <alignment horizontal="center" vertical="center"/>
    </xf>
    <xf numFmtId="0" fontId="2" fillId="2" borderId="4" xfId="1" applyFill="1" applyBorder="1" applyAlignment="1">
      <alignment horizontal="left"/>
    </xf>
    <xf numFmtId="0" fontId="2" fillId="0" borderId="1" xfId="1" applyBorder="1" applyAlignment="1">
      <alignment horizontal="left" vertical="center" wrapText="1"/>
    </xf>
    <xf numFmtId="167" fontId="4" fillId="3" borderId="9" xfId="1" applyNumberFormat="1" applyFont="1" applyFill="1" applyBorder="1" applyAlignment="1">
      <alignment horizontal="center" vertical="center"/>
    </xf>
    <xf numFmtId="167" fontId="8" fillId="3" borderId="1" xfId="1" applyNumberFormat="1" applyFont="1" applyFill="1" applyBorder="1" applyAlignment="1">
      <alignment horizontal="center" vertical="center"/>
    </xf>
    <xf numFmtId="167" fontId="8" fillId="3" borderId="6" xfId="1" applyNumberFormat="1" applyFont="1" applyFill="1" applyBorder="1" applyAlignment="1">
      <alignment horizontal="center" vertical="center"/>
    </xf>
    <xf numFmtId="165" fontId="6" fillId="0" borderId="12" xfId="1" applyNumberFormat="1" applyFont="1" applyBorder="1" applyAlignment="1">
      <alignment horizontal="center" vertical="center"/>
    </xf>
    <xf numFmtId="165" fontId="6" fillId="0" borderId="11" xfId="1" applyNumberFormat="1" applyFont="1" applyBorder="1" applyAlignment="1">
      <alignment horizontal="center" vertical="center"/>
    </xf>
    <xf numFmtId="44" fontId="6" fillId="0" borderId="12" xfId="3" applyFont="1" applyBorder="1" applyAlignment="1">
      <alignment horizontal="center" vertical="center"/>
    </xf>
    <xf numFmtId="44" fontId="6" fillId="0" borderId="11" xfId="3" applyFont="1" applyBorder="1" applyAlignment="1">
      <alignment horizontal="center" vertical="center"/>
    </xf>
    <xf numFmtId="168" fontId="6" fillId="0" borderId="12" xfId="1" applyNumberFormat="1" applyFont="1" applyBorder="1" applyAlignment="1">
      <alignment horizontal="center" vertical="center"/>
    </xf>
    <xf numFmtId="168" fontId="6" fillId="0" borderId="11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2" fillId="0" borderId="4" xfId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64" fontId="2" fillId="0" borderId="4" xfId="1" applyNumberFormat="1" applyBorder="1" applyAlignment="1">
      <alignment horizontal="center"/>
    </xf>
    <xf numFmtId="164" fontId="2" fillId="0" borderId="5" xfId="1" applyNumberFormat="1" applyBorder="1" applyAlignment="1">
      <alignment horizontal="center"/>
    </xf>
    <xf numFmtId="0" fontId="4" fillId="0" borderId="9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167" fontId="2" fillId="0" borderId="4" xfId="1" applyNumberFormat="1" applyBorder="1" applyAlignment="1">
      <alignment horizontal="center"/>
    </xf>
    <xf numFmtId="0" fontId="2" fillId="0" borderId="5" xfId="1" applyBorder="1" applyAlignment="1">
      <alignment horizontal="center"/>
    </xf>
    <xf numFmtId="0" fontId="3" fillId="0" borderId="9" xfId="1" applyFont="1" applyBorder="1" applyAlignment="1">
      <alignment horizontal="left" vertical="top"/>
    </xf>
    <xf numFmtId="0" fontId="3" fillId="0" borderId="1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left" vertical="top" wrapText="1"/>
    </xf>
    <xf numFmtId="0" fontId="3" fillId="0" borderId="3" xfId="1" applyFont="1" applyBorder="1" applyAlignment="1">
      <alignment horizontal="left" vertical="top" wrapText="1"/>
    </xf>
    <xf numFmtId="0" fontId="3" fillId="0" borderId="6" xfId="1" applyFont="1" applyBorder="1" applyAlignment="1">
      <alignment horizontal="left" vertical="top" wrapText="1"/>
    </xf>
    <xf numFmtId="0" fontId="3" fillId="0" borderId="7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</cellXfs>
  <cellStyles count="4">
    <cellStyle name="Moneda" xfId="3" builtinId="4"/>
    <cellStyle name="Normal" xfId="0" builtinId="0"/>
    <cellStyle name="Normal 2" xfId="1" xr:uid="{00000000-0005-0000-0000-000002000000}"/>
    <cellStyle name="Normal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0</xdr:row>
      <xdr:rowOff>57150</xdr:rowOff>
    </xdr:from>
    <xdr:to>
      <xdr:col>0</xdr:col>
      <xdr:colOff>1152525</xdr:colOff>
      <xdr:row>1</xdr:row>
      <xdr:rowOff>381000</xdr:rowOff>
    </xdr:to>
    <xdr:pic>
      <xdr:nvPicPr>
        <xdr:cNvPr id="2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5B6CC31D-AD18-43C4-8F48-F1472055C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90525" y="57150"/>
          <a:ext cx="7620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D:\Documents%20and%20Settings\aycartagena\Configuraci&#243;n%20local\Archivos%20temporales%20de%20Internet\Content.Outlook\BGU3Y9GT\Copia%20de%20F50100-11-10V1%20a%20F50100-26-11V1%20Formatos%20estudio%20de%20zonas%20homogeneas%20fisicas%20y%20geoeconomicas-2.xls?30E55649" TargetMode="External"/><Relationship Id="rId1" Type="http://schemas.openxmlformats.org/officeDocument/2006/relationships/externalLinkPath" Target="file:///\\30E55649\Copia%20de%20F50100-11-10V1%20a%20F50100-26-11V1%20Formatos%20estudio%20de%20zonas%20homogeneas%20fisicas%20y%20geoeconomicas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CBY/NORMAS/Manuales%20y%20Formatos/F50100-11-10V1%20a%20F50100-22-10V1%20Formatos%20estudio%20de%20zonas%20homogeneas%20fisicas%20y%20geoeconom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CIO"/>
      <sheetName val="MENU"/>
      <sheetName val="F50100-11-10-V1"/>
      <sheetName val="F50100-12-10-V1"/>
      <sheetName val="F50100-13-10-V2"/>
      <sheetName val="F50100-14-10-V2"/>
      <sheetName val="F50100-15-10-V2"/>
      <sheetName val="F50100-16-10-V2"/>
      <sheetName val="F50100-17-10-V1"/>
      <sheetName val="F50100-22-10-V1"/>
      <sheetName val="encuestas (2)"/>
      <sheetName val="F50100-18-10-V1"/>
      <sheetName val="F50100-20-10-V2"/>
      <sheetName val="F50100-19-10-V2"/>
      <sheetName val="50100-21-10-V1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CIO"/>
      <sheetName val="MENU"/>
      <sheetName val="F50100-11-10-V1"/>
      <sheetName val="F50100-12-10-V1"/>
      <sheetName val="F50100-13-10-V2"/>
      <sheetName val="F50100-14-10-V2"/>
      <sheetName val="F50100-15-10-V2"/>
      <sheetName val="F50100-16-10-V2"/>
      <sheetName val="F50100-17-10-V1"/>
      <sheetName val="F50100-22-10-V1"/>
      <sheetName val="encuestas (2)"/>
      <sheetName val="F50100-18-10-V1"/>
      <sheetName val="F50100-20-10-V2"/>
      <sheetName val="F50100-19-10-V2"/>
      <sheetName val="50100-21-10-V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6"/>
  <sheetViews>
    <sheetView showGridLines="0" tabSelected="1" zoomScale="70" zoomScaleNormal="70" workbookViewId="0">
      <selection activeCell="D14" sqref="D14"/>
    </sheetView>
  </sheetViews>
  <sheetFormatPr baseColWidth="10" defaultRowHeight="12.75" x14ac:dyDescent="0.2"/>
  <cols>
    <col min="1" max="1" width="36.7109375" style="2" customWidth="1"/>
    <col min="2" max="2" width="19.42578125" style="2" customWidth="1"/>
    <col min="3" max="3" width="18.42578125" style="2" customWidth="1"/>
    <col min="4" max="4" width="19.85546875" style="2" customWidth="1"/>
    <col min="5" max="5" width="19.28515625" style="2" customWidth="1"/>
    <col min="6" max="6" width="20.5703125" style="2" customWidth="1"/>
    <col min="7" max="7" width="21.28515625" style="2" customWidth="1"/>
    <col min="8" max="8" width="18.7109375" style="2" customWidth="1"/>
    <col min="9" max="9" width="20" style="2" customWidth="1"/>
    <col min="10" max="10" width="18.28515625" style="2" customWidth="1"/>
    <col min="11" max="11" width="19.7109375" style="2" bestFit="1" customWidth="1"/>
    <col min="12" max="12" width="11.42578125" style="2"/>
    <col min="13" max="14" width="0" style="2" hidden="1" customWidth="1"/>
    <col min="15" max="255" width="11.42578125" style="2"/>
    <col min="256" max="256" width="24.42578125" style="2" customWidth="1"/>
    <col min="257" max="257" width="12.140625" style="2" customWidth="1"/>
    <col min="258" max="267" width="16.140625" style="2" bestFit="1" customWidth="1"/>
    <col min="268" max="268" width="11.42578125" style="2"/>
    <col min="269" max="270" width="0" style="2" hidden="1" customWidth="1"/>
    <col min="271" max="511" width="11.42578125" style="2"/>
    <col min="512" max="512" width="24.42578125" style="2" customWidth="1"/>
    <col min="513" max="513" width="12.140625" style="2" customWidth="1"/>
    <col min="514" max="523" width="16.140625" style="2" bestFit="1" customWidth="1"/>
    <col min="524" max="524" width="11.42578125" style="2"/>
    <col min="525" max="526" width="0" style="2" hidden="1" customWidth="1"/>
    <col min="527" max="767" width="11.42578125" style="2"/>
    <col min="768" max="768" width="24.42578125" style="2" customWidth="1"/>
    <col min="769" max="769" width="12.140625" style="2" customWidth="1"/>
    <col min="770" max="779" width="16.140625" style="2" bestFit="1" customWidth="1"/>
    <col min="780" max="780" width="11.42578125" style="2"/>
    <col min="781" max="782" width="0" style="2" hidden="1" customWidth="1"/>
    <col min="783" max="1023" width="11.42578125" style="2"/>
    <col min="1024" max="1024" width="24.42578125" style="2" customWidth="1"/>
    <col min="1025" max="1025" width="12.140625" style="2" customWidth="1"/>
    <col min="1026" max="1035" width="16.140625" style="2" bestFit="1" customWidth="1"/>
    <col min="1036" max="1036" width="11.42578125" style="2"/>
    <col min="1037" max="1038" width="0" style="2" hidden="1" customWidth="1"/>
    <col min="1039" max="1279" width="11.42578125" style="2"/>
    <col min="1280" max="1280" width="24.42578125" style="2" customWidth="1"/>
    <col min="1281" max="1281" width="12.140625" style="2" customWidth="1"/>
    <col min="1282" max="1291" width="16.140625" style="2" bestFit="1" customWidth="1"/>
    <col min="1292" max="1292" width="11.42578125" style="2"/>
    <col min="1293" max="1294" width="0" style="2" hidden="1" customWidth="1"/>
    <col min="1295" max="1535" width="11.42578125" style="2"/>
    <col min="1536" max="1536" width="24.42578125" style="2" customWidth="1"/>
    <col min="1537" max="1537" width="12.140625" style="2" customWidth="1"/>
    <col min="1538" max="1547" width="16.140625" style="2" bestFit="1" customWidth="1"/>
    <col min="1548" max="1548" width="11.42578125" style="2"/>
    <col min="1549" max="1550" width="0" style="2" hidden="1" customWidth="1"/>
    <col min="1551" max="1791" width="11.42578125" style="2"/>
    <col min="1792" max="1792" width="24.42578125" style="2" customWidth="1"/>
    <col min="1793" max="1793" width="12.140625" style="2" customWidth="1"/>
    <col min="1794" max="1803" width="16.140625" style="2" bestFit="1" customWidth="1"/>
    <col min="1804" max="1804" width="11.42578125" style="2"/>
    <col min="1805" max="1806" width="0" style="2" hidden="1" customWidth="1"/>
    <col min="1807" max="2047" width="11.42578125" style="2"/>
    <col min="2048" max="2048" width="24.42578125" style="2" customWidth="1"/>
    <col min="2049" max="2049" width="12.140625" style="2" customWidth="1"/>
    <col min="2050" max="2059" width="16.140625" style="2" bestFit="1" customWidth="1"/>
    <col min="2060" max="2060" width="11.42578125" style="2"/>
    <col min="2061" max="2062" width="0" style="2" hidden="1" customWidth="1"/>
    <col min="2063" max="2303" width="11.42578125" style="2"/>
    <col min="2304" max="2304" width="24.42578125" style="2" customWidth="1"/>
    <col min="2305" max="2305" width="12.140625" style="2" customWidth="1"/>
    <col min="2306" max="2315" width="16.140625" style="2" bestFit="1" customWidth="1"/>
    <col min="2316" max="2316" width="11.42578125" style="2"/>
    <col min="2317" max="2318" width="0" style="2" hidden="1" customWidth="1"/>
    <col min="2319" max="2559" width="11.42578125" style="2"/>
    <col min="2560" max="2560" width="24.42578125" style="2" customWidth="1"/>
    <col min="2561" max="2561" width="12.140625" style="2" customWidth="1"/>
    <col min="2562" max="2571" width="16.140625" style="2" bestFit="1" customWidth="1"/>
    <col min="2572" max="2572" width="11.42578125" style="2"/>
    <col min="2573" max="2574" width="0" style="2" hidden="1" customWidth="1"/>
    <col min="2575" max="2815" width="11.42578125" style="2"/>
    <col min="2816" max="2816" width="24.42578125" style="2" customWidth="1"/>
    <col min="2817" max="2817" width="12.140625" style="2" customWidth="1"/>
    <col min="2818" max="2827" width="16.140625" style="2" bestFit="1" customWidth="1"/>
    <col min="2828" max="2828" width="11.42578125" style="2"/>
    <col min="2829" max="2830" width="0" style="2" hidden="1" customWidth="1"/>
    <col min="2831" max="3071" width="11.42578125" style="2"/>
    <col min="3072" max="3072" width="24.42578125" style="2" customWidth="1"/>
    <col min="3073" max="3073" width="12.140625" style="2" customWidth="1"/>
    <col min="3074" max="3083" width="16.140625" style="2" bestFit="1" customWidth="1"/>
    <col min="3084" max="3084" width="11.42578125" style="2"/>
    <col min="3085" max="3086" width="0" style="2" hidden="1" customWidth="1"/>
    <col min="3087" max="3327" width="11.42578125" style="2"/>
    <col min="3328" max="3328" width="24.42578125" style="2" customWidth="1"/>
    <col min="3329" max="3329" width="12.140625" style="2" customWidth="1"/>
    <col min="3330" max="3339" width="16.140625" style="2" bestFit="1" customWidth="1"/>
    <col min="3340" max="3340" width="11.42578125" style="2"/>
    <col min="3341" max="3342" width="0" style="2" hidden="1" customWidth="1"/>
    <col min="3343" max="3583" width="11.42578125" style="2"/>
    <col min="3584" max="3584" width="24.42578125" style="2" customWidth="1"/>
    <col min="3585" max="3585" width="12.140625" style="2" customWidth="1"/>
    <col min="3586" max="3595" width="16.140625" style="2" bestFit="1" customWidth="1"/>
    <col min="3596" max="3596" width="11.42578125" style="2"/>
    <col min="3597" max="3598" width="0" style="2" hidden="1" customWidth="1"/>
    <col min="3599" max="3839" width="11.42578125" style="2"/>
    <col min="3840" max="3840" width="24.42578125" style="2" customWidth="1"/>
    <col min="3841" max="3841" width="12.140625" style="2" customWidth="1"/>
    <col min="3842" max="3851" width="16.140625" style="2" bestFit="1" customWidth="1"/>
    <col min="3852" max="3852" width="11.42578125" style="2"/>
    <col min="3853" max="3854" width="0" style="2" hidden="1" customWidth="1"/>
    <col min="3855" max="4095" width="11.42578125" style="2"/>
    <col min="4096" max="4096" width="24.42578125" style="2" customWidth="1"/>
    <col min="4097" max="4097" width="12.140625" style="2" customWidth="1"/>
    <col min="4098" max="4107" width="16.140625" style="2" bestFit="1" customWidth="1"/>
    <col min="4108" max="4108" width="11.42578125" style="2"/>
    <col min="4109" max="4110" width="0" style="2" hidden="1" customWidth="1"/>
    <col min="4111" max="4351" width="11.42578125" style="2"/>
    <col min="4352" max="4352" width="24.42578125" style="2" customWidth="1"/>
    <col min="4353" max="4353" width="12.140625" style="2" customWidth="1"/>
    <col min="4354" max="4363" width="16.140625" style="2" bestFit="1" customWidth="1"/>
    <col min="4364" max="4364" width="11.42578125" style="2"/>
    <col min="4365" max="4366" width="0" style="2" hidden="1" customWidth="1"/>
    <col min="4367" max="4607" width="11.42578125" style="2"/>
    <col min="4608" max="4608" width="24.42578125" style="2" customWidth="1"/>
    <col min="4609" max="4609" width="12.140625" style="2" customWidth="1"/>
    <col min="4610" max="4619" width="16.140625" style="2" bestFit="1" customWidth="1"/>
    <col min="4620" max="4620" width="11.42578125" style="2"/>
    <col min="4621" max="4622" width="0" style="2" hidden="1" customWidth="1"/>
    <col min="4623" max="4863" width="11.42578125" style="2"/>
    <col min="4864" max="4864" width="24.42578125" style="2" customWidth="1"/>
    <col min="4865" max="4865" width="12.140625" style="2" customWidth="1"/>
    <col min="4866" max="4875" width="16.140625" style="2" bestFit="1" customWidth="1"/>
    <col min="4876" max="4876" width="11.42578125" style="2"/>
    <col min="4877" max="4878" width="0" style="2" hidden="1" customWidth="1"/>
    <col min="4879" max="5119" width="11.42578125" style="2"/>
    <col min="5120" max="5120" width="24.42578125" style="2" customWidth="1"/>
    <col min="5121" max="5121" width="12.140625" style="2" customWidth="1"/>
    <col min="5122" max="5131" width="16.140625" style="2" bestFit="1" customWidth="1"/>
    <col min="5132" max="5132" width="11.42578125" style="2"/>
    <col min="5133" max="5134" width="0" style="2" hidden="1" customWidth="1"/>
    <col min="5135" max="5375" width="11.42578125" style="2"/>
    <col min="5376" max="5376" width="24.42578125" style="2" customWidth="1"/>
    <col min="5377" max="5377" width="12.140625" style="2" customWidth="1"/>
    <col min="5378" max="5387" width="16.140625" style="2" bestFit="1" customWidth="1"/>
    <col min="5388" max="5388" width="11.42578125" style="2"/>
    <col min="5389" max="5390" width="0" style="2" hidden="1" customWidth="1"/>
    <col min="5391" max="5631" width="11.42578125" style="2"/>
    <col min="5632" max="5632" width="24.42578125" style="2" customWidth="1"/>
    <col min="5633" max="5633" width="12.140625" style="2" customWidth="1"/>
    <col min="5634" max="5643" width="16.140625" style="2" bestFit="1" customWidth="1"/>
    <col min="5644" max="5644" width="11.42578125" style="2"/>
    <col min="5645" max="5646" width="0" style="2" hidden="1" customWidth="1"/>
    <col min="5647" max="5887" width="11.42578125" style="2"/>
    <col min="5888" max="5888" width="24.42578125" style="2" customWidth="1"/>
    <col min="5889" max="5889" width="12.140625" style="2" customWidth="1"/>
    <col min="5890" max="5899" width="16.140625" style="2" bestFit="1" customWidth="1"/>
    <col min="5900" max="5900" width="11.42578125" style="2"/>
    <col min="5901" max="5902" width="0" style="2" hidden="1" customWidth="1"/>
    <col min="5903" max="6143" width="11.42578125" style="2"/>
    <col min="6144" max="6144" width="24.42578125" style="2" customWidth="1"/>
    <col min="6145" max="6145" width="12.140625" style="2" customWidth="1"/>
    <col min="6146" max="6155" width="16.140625" style="2" bestFit="1" customWidth="1"/>
    <col min="6156" max="6156" width="11.42578125" style="2"/>
    <col min="6157" max="6158" width="0" style="2" hidden="1" customWidth="1"/>
    <col min="6159" max="6399" width="11.42578125" style="2"/>
    <col min="6400" max="6400" width="24.42578125" style="2" customWidth="1"/>
    <col min="6401" max="6401" width="12.140625" style="2" customWidth="1"/>
    <col min="6402" max="6411" width="16.140625" style="2" bestFit="1" customWidth="1"/>
    <col min="6412" max="6412" width="11.42578125" style="2"/>
    <col min="6413" max="6414" width="0" style="2" hidden="1" customWidth="1"/>
    <col min="6415" max="6655" width="11.42578125" style="2"/>
    <col min="6656" max="6656" width="24.42578125" style="2" customWidth="1"/>
    <col min="6657" max="6657" width="12.140625" style="2" customWidth="1"/>
    <col min="6658" max="6667" width="16.140625" style="2" bestFit="1" customWidth="1"/>
    <col min="6668" max="6668" width="11.42578125" style="2"/>
    <col min="6669" max="6670" width="0" style="2" hidden="1" customWidth="1"/>
    <col min="6671" max="6911" width="11.42578125" style="2"/>
    <col min="6912" max="6912" width="24.42578125" style="2" customWidth="1"/>
    <col min="6913" max="6913" width="12.140625" style="2" customWidth="1"/>
    <col min="6914" max="6923" width="16.140625" style="2" bestFit="1" customWidth="1"/>
    <col min="6924" max="6924" width="11.42578125" style="2"/>
    <col min="6925" max="6926" width="0" style="2" hidden="1" customWidth="1"/>
    <col min="6927" max="7167" width="11.42578125" style="2"/>
    <col min="7168" max="7168" width="24.42578125" style="2" customWidth="1"/>
    <col min="7169" max="7169" width="12.140625" style="2" customWidth="1"/>
    <col min="7170" max="7179" width="16.140625" style="2" bestFit="1" customWidth="1"/>
    <col min="7180" max="7180" width="11.42578125" style="2"/>
    <col min="7181" max="7182" width="0" style="2" hidden="1" customWidth="1"/>
    <col min="7183" max="7423" width="11.42578125" style="2"/>
    <col min="7424" max="7424" width="24.42578125" style="2" customWidth="1"/>
    <col min="7425" max="7425" width="12.140625" style="2" customWidth="1"/>
    <col min="7426" max="7435" width="16.140625" style="2" bestFit="1" customWidth="1"/>
    <col min="7436" max="7436" width="11.42578125" style="2"/>
    <col min="7437" max="7438" width="0" style="2" hidden="1" customWidth="1"/>
    <col min="7439" max="7679" width="11.42578125" style="2"/>
    <col min="7680" max="7680" width="24.42578125" style="2" customWidth="1"/>
    <col min="7681" max="7681" width="12.140625" style="2" customWidth="1"/>
    <col min="7682" max="7691" width="16.140625" style="2" bestFit="1" customWidth="1"/>
    <col min="7692" max="7692" width="11.42578125" style="2"/>
    <col min="7693" max="7694" width="0" style="2" hidden="1" customWidth="1"/>
    <col min="7695" max="7935" width="11.42578125" style="2"/>
    <col min="7936" max="7936" width="24.42578125" style="2" customWidth="1"/>
    <col min="7937" max="7937" width="12.140625" style="2" customWidth="1"/>
    <col min="7938" max="7947" width="16.140625" style="2" bestFit="1" customWidth="1"/>
    <col min="7948" max="7948" width="11.42578125" style="2"/>
    <col min="7949" max="7950" width="0" style="2" hidden="1" customWidth="1"/>
    <col min="7951" max="8191" width="11.42578125" style="2"/>
    <col min="8192" max="8192" width="24.42578125" style="2" customWidth="1"/>
    <col min="8193" max="8193" width="12.140625" style="2" customWidth="1"/>
    <col min="8194" max="8203" width="16.140625" style="2" bestFit="1" customWidth="1"/>
    <col min="8204" max="8204" width="11.42578125" style="2"/>
    <col min="8205" max="8206" width="0" style="2" hidden="1" customWidth="1"/>
    <col min="8207" max="8447" width="11.42578125" style="2"/>
    <col min="8448" max="8448" width="24.42578125" style="2" customWidth="1"/>
    <col min="8449" max="8449" width="12.140625" style="2" customWidth="1"/>
    <col min="8450" max="8459" width="16.140625" style="2" bestFit="1" customWidth="1"/>
    <col min="8460" max="8460" width="11.42578125" style="2"/>
    <col min="8461" max="8462" width="0" style="2" hidden="1" customWidth="1"/>
    <col min="8463" max="8703" width="11.42578125" style="2"/>
    <col min="8704" max="8704" width="24.42578125" style="2" customWidth="1"/>
    <col min="8705" max="8705" width="12.140625" style="2" customWidth="1"/>
    <col min="8706" max="8715" width="16.140625" style="2" bestFit="1" customWidth="1"/>
    <col min="8716" max="8716" width="11.42578125" style="2"/>
    <col min="8717" max="8718" width="0" style="2" hidden="1" customWidth="1"/>
    <col min="8719" max="8959" width="11.42578125" style="2"/>
    <col min="8960" max="8960" width="24.42578125" style="2" customWidth="1"/>
    <col min="8961" max="8961" width="12.140625" style="2" customWidth="1"/>
    <col min="8962" max="8971" width="16.140625" style="2" bestFit="1" customWidth="1"/>
    <col min="8972" max="8972" width="11.42578125" style="2"/>
    <col min="8973" max="8974" width="0" style="2" hidden="1" customWidth="1"/>
    <col min="8975" max="9215" width="11.42578125" style="2"/>
    <col min="9216" max="9216" width="24.42578125" style="2" customWidth="1"/>
    <col min="9217" max="9217" width="12.140625" style="2" customWidth="1"/>
    <col min="9218" max="9227" width="16.140625" style="2" bestFit="1" customWidth="1"/>
    <col min="9228" max="9228" width="11.42578125" style="2"/>
    <col min="9229" max="9230" width="0" style="2" hidden="1" customWidth="1"/>
    <col min="9231" max="9471" width="11.42578125" style="2"/>
    <col min="9472" max="9472" width="24.42578125" style="2" customWidth="1"/>
    <col min="9473" max="9473" width="12.140625" style="2" customWidth="1"/>
    <col min="9474" max="9483" width="16.140625" style="2" bestFit="1" customWidth="1"/>
    <col min="9484" max="9484" width="11.42578125" style="2"/>
    <col min="9485" max="9486" width="0" style="2" hidden="1" customWidth="1"/>
    <col min="9487" max="9727" width="11.42578125" style="2"/>
    <col min="9728" max="9728" width="24.42578125" style="2" customWidth="1"/>
    <col min="9729" max="9729" width="12.140625" style="2" customWidth="1"/>
    <col min="9730" max="9739" width="16.140625" style="2" bestFit="1" customWidth="1"/>
    <col min="9740" max="9740" width="11.42578125" style="2"/>
    <col min="9741" max="9742" width="0" style="2" hidden="1" customWidth="1"/>
    <col min="9743" max="9983" width="11.42578125" style="2"/>
    <col min="9984" max="9984" width="24.42578125" style="2" customWidth="1"/>
    <col min="9985" max="9985" width="12.140625" style="2" customWidth="1"/>
    <col min="9986" max="9995" width="16.140625" style="2" bestFit="1" customWidth="1"/>
    <col min="9996" max="9996" width="11.42578125" style="2"/>
    <col min="9997" max="9998" width="0" style="2" hidden="1" customWidth="1"/>
    <col min="9999" max="10239" width="11.42578125" style="2"/>
    <col min="10240" max="10240" width="24.42578125" style="2" customWidth="1"/>
    <col min="10241" max="10241" width="12.140625" style="2" customWidth="1"/>
    <col min="10242" max="10251" width="16.140625" style="2" bestFit="1" customWidth="1"/>
    <col min="10252" max="10252" width="11.42578125" style="2"/>
    <col min="10253" max="10254" width="0" style="2" hidden="1" customWidth="1"/>
    <col min="10255" max="10495" width="11.42578125" style="2"/>
    <col min="10496" max="10496" width="24.42578125" style="2" customWidth="1"/>
    <col min="10497" max="10497" width="12.140625" style="2" customWidth="1"/>
    <col min="10498" max="10507" width="16.140625" style="2" bestFit="1" customWidth="1"/>
    <col min="10508" max="10508" width="11.42578125" style="2"/>
    <col min="10509" max="10510" width="0" style="2" hidden="1" customWidth="1"/>
    <col min="10511" max="10751" width="11.42578125" style="2"/>
    <col min="10752" max="10752" width="24.42578125" style="2" customWidth="1"/>
    <col min="10753" max="10753" width="12.140625" style="2" customWidth="1"/>
    <col min="10754" max="10763" width="16.140625" style="2" bestFit="1" customWidth="1"/>
    <col min="10764" max="10764" width="11.42578125" style="2"/>
    <col min="10765" max="10766" width="0" style="2" hidden="1" customWidth="1"/>
    <col min="10767" max="11007" width="11.42578125" style="2"/>
    <col min="11008" max="11008" width="24.42578125" style="2" customWidth="1"/>
    <col min="11009" max="11009" width="12.140625" style="2" customWidth="1"/>
    <col min="11010" max="11019" width="16.140625" style="2" bestFit="1" customWidth="1"/>
    <col min="11020" max="11020" width="11.42578125" style="2"/>
    <col min="11021" max="11022" width="0" style="2" hidden="1" customWidth="1"/>
    <col min="11023" max="11263" width="11.42578125" style="2"/>
    <col min="11264" max="11264" width="24.42578125" style="2" customWidth="1"/>
    <col min="11265" max="11265" width="12.140625" style="2" customWidth="1"/>
    <col min="11266" max="11275" width="16.140625" style="2" bestFit="1" customWidth="1"/>
    <col min="11276" max="11276" width="11.42578125" style="2"/>
    <col min="11277" max="11278" width="0" style="2" hidden="1" customWidth="1"/>
    <col min="11279" max="11519" width="11.42578125" style="2"/>
    <col min="11520" max="11520" width="24.42578125" style="2" customWidth="1"/>
    <col min="11521" max="11521" width="12.140625" style="2" customWidth="1"/>
    <col min="11522" max="11531" width="16.140625" style="2" bestFit="1" customWidth="1"/>
    <col min="11532" max="11532" width="11.42578125" style="2"/>
    <col min="11533" max="11534" width="0" style="2" hidden="1" customWidth="1"/>
    <col min="11535" max="11775" width="11.42578125" style="2"/>
    <col min="11776" max="11776" width="24.42578125" style="2" customWidth="1"/>
    <col min="11777" max="11777" width="12.140625" style="2" customWidth="1"/>
    <col min="11778" max="11787" width="16.140625" style="2" bestFit="1" customWidth="1"/>
    <col min="11788" max="11788" width="11.42578125" style="2"/>
    <col min="11789" max="11790" width="0" style="2" hidden="1" customWidth="1"/>
    <col min="11791" max="12031" width="11.42578125" style="2"/>
    <col min="12032" max="12032" width="24.42578125" style="2" customWidth="1"/>
    <col min="12033" max="12033" width="12.140625" style="2" customWidth="1"/>
    <col min="12034" max="12043" width="16.140625" style="2" bestFit="1" customWidth="1"/>
    <col min="12044" max="12044" width="11.42578125" style="2"/>
    <col min="12045" max="12046" width="0" style="2" hidden="1" customWidth="1"/>
    <col min="12047" max="12287" width="11.42578125" style="2"/>
    <col min="12288" max="12288" width="24.42578125" style="2" customWidth="1"/>
    <col min="12289" max="12289" width="12.140625" style="2" customWidth="1"/>
    <col min="12290" max="12299" width="16.140625" style="2" bestFit="1" customWidth="1"/>
    <col min="12300" max="12300" width="11.42578125" style="2"/>
    <col min="12301" max="12302" width="0" style="2" hidden="1" customWidth="1"/>
    <col min="12303" max="12543" width="11.42578125" style="2"/>
    <col min="12544" max="12544" width="24.42578125" style="2" customWidth="1"/>
    <col min="12545" max="12545" width="12.140625" style="2" customWidth="1"/>
    <col min="12546" max="12555" width="16.140625" style="2" bestFit="1" customWidth="1"/>
    <col min="12556" max="12556" width="11.42578125" style="2"/>
    <col min="12557" max="12558" width="0" style="2" hidden="1" customWidth="1"/>
    <col min="12559" max="12799" width="11.42578125" style="2"/>
    <col min="12800" max="12800" width="24.42578125" style="2" customWidth="1"/>
    <col min="12801" max="12801" width="12.140625" style="2" customWidth="1"/>
    <col min="12802" max="12811" width="16.140625" style="2" bestFit="1" customWidth="1"/>
    <col min="12812" max="12812" width="11.42578125" style="2"/>
    <col min="12813" max="12814" width="0" style="2" hidden="1" customWidth="1"/>
    <col min="12815" max="13055" width="11.42578125" style="2"/>
    <col min="13056" max="13056" width="24.42578125" style="2" customWidth="1"/>
    <col min="13057" max="13057" width="12.140625" style="2" customWidth="1"/>
    <col min="13058" max="13067" width="16.140625" style="2" bestFit="1" customWidth="1"/>
    <col min="13068" max="13068" width="11.42578125" style="2"/>
    <col min="13069" max="13070" width="0" style="2" hidden="1" customWidth="1"/>
    <col min="13071" max="13311" width="11.42578125" style="2"/>
    <col min="13312" max="13312" width="24.42578125" style="2" customWidth="1"/>
    <col min="13313" max="13313" width="12.140625" style="2" customWidth="1"/>
    <col min="13314" max="13323" width="16.140625" style="2" bestFit="1" customWidth="1"/>
    <col min="13324" max="13324" width="11.42578125" style="2"/>
    <col min="13325" max="13326" width="0" style="2" hidden="1" customWidth="1"/>
    <col min="13327" max="13567" width="11.42578125" style="2"/>
    <col min="13568" max="13568" width="24.42578125" style="2" customWidth="1"/>
    <col min="13569" max="13569" width="12.140625" style="2" customWidth="1"/>
    <col min="13570" max="13579" width="16.140625" style="2" bestFit="1" customWidth="1"/>
    <col min="13580" max="13580" width="11.42578125" style="2"/>
    <col min="13581" max="13582" width="0" style="2" hidden="1" customWidth="1"/>
    <col min="13583" max="13823" width="11.42578125" style="2"/>
    <col min="13824" max="13824" width="24.42578125" style="2" customWidth="1"/>
    <col min="13825" max="13825" width="12.140625" style="2" customWidth="1"/>
    <col min="13826" max="13835" width="16.140625" style="2" bestFit="1" customWidth="1"/>
    <col min="13836" max="13836" width="11.42578125" style="2"/>
    <col min="13837" max="13838" width="0" style="2" hidden="1" customWidth="1"/>
    <col min="13839" max="14079" width="11.42578125" style="2"/>
    <col min="14080" max="14080" width="24.42578125" style="2" customWidth="1"/>
    <col min="14081" max="14081" width="12.140625" style="2" customWidth="1"/>
    <col min="14082" max="14091" width="16.140625" style="2" bestFit="1" customWidth="1"/>
    <col min="14092" max="14092" width="11.42578125" style="2"/>
    <col min="14093" max="14094" width="0" style="2" hidden="1" customWidth="1"/>
    <col min="14095" max="14335" width="11.42578125" style="2"/>
    <col min="14336" max="14336" width="24.42578125" style="2" customWidth="1"/>
    <col min="14337" max="14337" width="12.140625" style="2" customWidth="1"/>
    <col min="14338" max="14347" width="16.140625" style="2" bestFit="1" customWidth="1"/>
    <col min="14348" max="14348" width="11.42578125" style="2"/>
    <col min="14349" max="14350" width="0" style="2" hidden="1" customWidth="1"/>
    <col min="14351" max="14591" width="11.42578125" style="2"/>
    <col min="14592" max="14592" width="24.42578125" style="2" customWidth="1"/>
    <col min="14593" max="14593" width="12.140625" style="2" customWidth="1"/>
    <col min="14594" max="14603" width="16.140625" style="2" bestFit="1" customWidth="1"/>
    <col min="14604" max="14604" width="11.42578125" style="2"/>
    <col min="14605" max="14606" width="0" style="2" hidden="1" customWidth="1"/>
    <col min="14607" max="14847" width="11.42578125" style="2"/>
    <col min="14848" max="14848" width="24.42578125" style="2" customWidth="1"/>
    <col min="14849" max="14849" width="12.140625" style="2" customWidth="1"/>
    <col min="14850" max="14859" width="16.140625" style="2" bestFit="1" customWidth="1"/>
    <col min="14860" max="14860" width="11.42578125" style="2"/>
    <col min="14861" max="14862" width="0" style="2" hidden="1" customWidth="1"/>
    <col min="14863" max="15103" width="11.42578125" style="2"/>
    <col min="15104" max="15104" width="24.42578125" style="2" customWidth="1"/>
    <col min="15105" max="15105" width="12.140625" style="2" customWidth="1"/>
    <col min="15106" max="15115" width="16.140625" style="2" bestFit="1" customWidth="1"/>
    <col min="15116" max="15116" width="11.42578125" style="2"/>
    <col min="15117" max="15118" width="0" style="2" hidden="1" customWidth="1"/>
    <col min="15119" max="15359" width="11.42578125" style="2"/>
    <col min="15360" max="15360" width="24.42578125" style="2" customWidth="1"/>
    <col min="15361" max="15361" width="12.140625" style="2" customWidth="1"/>
    <col min="15362" max="15371" width="16.140625" style="2" bestFit="1" customWidth="1"/>
    <col min="15372" max="15372" width="11.42578125" style="2"/>
    <col min="15373" max="15374" width="0" style="2" hidden="1" customWidth="1"/>
    <col min="15375" max="15615" width="11.42578125" style="2"/>
    <col min="15616" max="15616" width="24.42578125" style="2" customWidth="1"/>
    <col min="15617" max="15617" width="12.140625" style="2" customWidth="1"/>
    <col min="15618" max="15627" width="16.140625" style="2" bestFit="1" customWidth="1"/>
    <col min="15628" max="15628" width="11.42578125" style="2"/>
    <col min="15629" max="15630" width="0" style="2" hidden="1" customWidth="1"/>
    <col min="15631" max="15871" width="11.42578125" style="2"/>
    <col min="15872" max="15872" width="24.42578125" style="2" customWidth="1"/>
    <col min="15873" max="15873" width="12.140625" style="2" customWidth="1"/>
    <col min="15874" max="15883" width="16.140625" style="2" bestFit="1" customWidth="1"/>
    <col min="15884" max="15884" width="11.42578125" style="2"/>
    <col min="15885" max="15886" width="0" style="2" hidden="1" customWidth="1"/>
    <col min="15887" max="16127" width="11.42578125" style="2"/>
    <col min="16128" max="16128" width="24.42578125" style="2" customWidth="1"/>
    <col min="16129" max="16129" width="12.140625" style="2" customWidth="1"/>
    <col min="16130" max="16139" width="16.140625" style="2" bestFit="1" customWidth="1"/>
    <col min="16140" max="16140" width="11.42578125" style="2"/>
    <col min="16141" max="16142" width="0" style="2" hidden="1" customWidth="1"/>
    <col min="16143" max="16383" width="11.42578125" style="2"/>
    <col min="16384" max="16384" width="11.42578125" style="2" customWidth="1"/>
  </cols>
  <sheetData>
    <row r="1" spans="1:14" ht="36" customHeight="1" x14ac:dyDescent="0.2">
      <c r="A1" s="1"/>
      <c r="B1" s="32" t="s">
        <v>60</v>
      </c>
      <c r="C1" s="32"/>
      <c r="D1" s="32"/>
      <c r="E1" s="32"/>
      <c r="F1" s="32"/>
      <c r="G1" s="32"/>
      <c r="H1" s="32"/>
      <c r="I1" s="33"/>
      <c r="J1" s="34" t="s">
        <v>0</v>
      </c>
      <c r="K1" s="35"/>
    </row>
    <row r="2" spans="1:14" ht="34.5" customHeight="1" x14ac:dyDescent="0.2">
      <c r="A2" s="3"/>
      <c r="B2" s="70" t="s">
        <v>61</v>
      </c>
      <c r="C2" s="36"/>
      <c r="D2" s="36"/>
      <c r="E2" s="36"/>
      <c r="F2" s="36"/>
      <c r="G2" s="36"/>
      <c r="H2" s="36"/>
      <c r="I2" s="37"/>
      <c r="J2" s="38"/>
      <c r="K2" s="39"/>
    </row>
    <row r="3" spans="1:14" ht="22.15" customHeight="1" x14ac:dyDescent="0.2">
      <c r="A3" s="22" t="s">
        <v>1</v>
      </c>
      <c r="B3" s="40"/>
      <c r="C3" s="40"/>
      <c r="D3" s="40"/>
      <c r="E3" s="41" t="s">
        <v>28</v>
      </c>
      <c r="F3" s="41"/>
      <c r="G3" s="41"/>
      <c r="H3" s="41"/>
      <c r="I3" s="41"/>
      <c r="J3" s="41"/>
      <c r="K3" s="42"/>
    </row>
    <row r="4" spans="1:14" ht="22.15" customHeight="1" x14ac:dyDescent="0.2">
      <c r="A4" s="19" t="s">
        <v>2</v>
      </c>
      <c r="B4" s="40"/>
      <c r="C4" s="40"/>
      <c r="D4" s="40"/>
      <c r="E4" s="48" t="s">
        <v>3</v>
      </c>
      <c r="F4" s="50" t="s">
        <v>21</v>
      </c>
      <c r="G4" s="52" t="s">
        <v>4</v>
      </c>
      <c r="H4" s="54" t="s">
        <v>21</v>
      </c>
      <c r="I4" s="52" t="s">
        <v>20</v>
      </c>
      <c r="J4" s="41"/>
      <c r="K4" s="54" t="s">
        <v>21</v>
      </c>
    </row>
    <row r="5" spans="1:14" ht="22.15" customHeight="1" x14ac:dyDescent="0.2">
      <c r="A5" s="19" t="s">
        <v>20</v>
      </c>
      <c r="B5" s="43"/>
      <c r="C5" s="44"/>
      <c r="D5" s="45"/>
      <c r="E5" s="49"/>
      <c r="F5" s="51"/>
      <c r="G5" s="53"/>
      <c r="H5" s="55"/>
      <c r="I5" s="53"/>
      <c r="J5" s="56"/>
      <c r="K5" s="55"/>
    </row>
    <row r="6" spans="1:14" ht="15.75" x14ac:dyDescent="0.25">
      <c r="A6" s="21" t="s">
        <v>5</v>
      </c>
      <c r="B6" s="17" t="s">
        <v>29</v>
      </c>
      <c r="C6" s="17" t="s">
        <v>30</v>
      </c>
      <c r="D6" s="17" t="s">
        <v>31</v>
      </c>
      <c r="E6" s="17" t="s">
        <v>32</v>
      </c>
      <c r="F6" s="17" t="s">
        <v>33</v>
      </c>
      <c r="G6" s="17" t="s">
        <v>34</v>
      </c>
      <c r="H6" s="17" t="s">
        <v>35</v>
      </c>
      <c r="I6" s="17" t="s">
        <v>36</v>
      </c>
      <c r="J6" s="17" t="s">
        <v>37</v>
      </c>
      <c r="K6" s="17" t="s">
        <v>38</v>
      </c>
      <c r="M6" s="4" t="s">
        <v>6</v>
      </c>
      <c r="N6" s="4" t="s">
        <v>7</v>
      </c>
    </row>
    <row r="7" spans="1:14" ht="15" x14ac:dyDescent="0.2">
      <c r="A7" s="5" t="s">
        <v>59</v>
      </c>
      <c r="B7" s="6" t="s">
        <v>8</v>
      </c>
      <c r="C7" s="6" t="s">
        <v>8</v>
      </c>
      <c r="D7" s="6" t="s">
        <v>8</v>
      </c>
      <c r="E7" s="6" t="s">
        <v>8</v>
      </c>
      <c r="F7" s="6" t="s">
        <v>8</v>
      </c>
      <c r="G7" s="6" t="s">
        <v>8</v>
      </c>
      <c r="H7" s="6" t="s">
        <v>8</v>
      </c>
      <c r="I7" s="6" t="s">
        <v>8</v>
      </c>
      <c r="J7" s="6" t="s">
        <v>8</v>
      </c>
      <c r="K7" s="6" t="s">
        <v>8</v>
      </c>
      <c r="M7" s="4">
        <v>2</v>
      </c>
      <c r="N7" s="4">
        <v>2.403</v>
      </c>
    </row>
    <row r="8" spans="1:14" ht="20.25" customHeight="1" x14ac:dyDescent="0.2">
      <c r="A8" s="7"/>
      <c r="B8" s="15"/>
      <c r="C8" s="15"/>
      <c r="D8" s="15"/>
      <c r="E8" s="15"/>
      <c r="F8" s="15"/>
      <c r="G8" s="15"/>
      <c r="H8" s="15"/>
      <c r="I8" s="15"/>
      <c r="J8" s="15"/>
      <c r="K8" s="15"/>
      <c r="M8" s="4">
        <v>3</v>
      </c>
      <c r="N8" s="4">
        <v>1.996</v>
      </c>
    </row>
    <row r="9" spans="1:14" ht="20.25" customHeight="1" x14ac:dyDescent="0.2">
      <c r="A9" s="7"/>
      <c r="B9" s="15"/>
      <c r="C9" s="15"/>
      <c r="D9" s="15"/>
      <c r="E9" s="15"/>
      <c r="F9" s="15"/>
      <c r="G9" s="15"/>
      <c r="H9" s="15"/>
      <c r="I9" s="15"/>
      <c r="J9" s="15"/>
      <c r="K9" s="15"/>
      <c r="M9" s="4">
        <v>4</v>
      </c>
      <c r="N9" s="4">
        <v>1.8580000000000001</v>
      </c>
    </row>
    <row r="10" spans="1:14" ht="20.25" customHeight="1" x14ac:dyDescent="0.2">
      <c r="A10" s="7"/>
      <c r="B10" s="15"/>
      <c r="C10" s="15"/>
      <c r="D10" s="15"/>
      <c r="E10" s="15"/>
      <c r="F10" s="15"/>
      <c r="G10" s="15"/>
      <c r="H10" s="15"/>
      <c r="I10" s="15"/>
      <c r="J10" s="15"/>
      <c r="K10" s="15"/>
      <c r="M10" s="4">
        <v>5</v>
      </c>
      <c r="N10" s="4">
        <v>1.746</v>
      </c>
    </row>
    <row r="11" spans="1:14" ht="20.25" customHeight="1" x14ac:dyDescent="0.2">
      <c r="A11" s="7"/>
      <c r="B11" s="15"/>
      <c r="C11" s="15"/>
      <c r="D11" s="15"/>
      <c r="E11" s="15"/>
      <c r="F11" s="15"/>
      <c r="G11" s="15"/>
      <c r="H11" s="15"/>
      <c r="I11" s="15"/>
      <c r="J11" s="15"/>
      <c r="K11" s="15"/>
      <c r="M11" s="4">
        <v>6</v>
      </c>
      <c r="N11" s="4">
        <v>1.6919999999999999</v>
      </c>
    </row>
    <row r="12" spans="1:14" ht="20.25" customHeight="1" x14ac:dyDescent="0.2">
      <c r="A12" s="7"/>
      <c r="B12" s="15"/>
      <c r="C12" s="15"/>
      <c r="D12" s="15"/>
      <c r="E12" s="15"/>
      <c r="F12" s="15"/>
      <c r="G12" s="15"/>
      <c r="H12" s="15"/>
      <c r="I12" s="15"/>
      <c r="J12" s="15"/>
      <c r="K12" s="15"/>
      <c r="M12" s="4">
        <v>7</v>
      </c>
      <c r="N12" s="4">
        <v>1.655</v>
      </c>
    </row>
    <row r="13" spans="1:14" ht="20.25" customHeight="1" x14ac:dyDescent="0.2">
      <c r="A13" s="7"/>
      <c r="B13" s="15"/>
      <c r="C13" s="15"/>
      <c r="D13" s="15"/>
      <c r="E13" s="15"/>
      <c r="F13" s="15"/>
      <c r="G13" s="15"/>
      <c r="H13" s="15"/>
      <c r="I13" s="15"/>
      <c r="J13" s="15"/>
      <c r="K13" s="15"/>
      <c r="M13" s="4">
        <v>8</v>
      </c>
      <c r="N13" s="4">
        <v>1.629</v>
      </c>
    </row>
    <row r="14" spans="1:14" ht="20.25" customHeight="1" x14ac:dyDescent="0.2">
      <c r="A14" s="7"/>
      <c r="B14" s="15"/>
      <c r="C14" s="15"/>
      <c r="D14" s="15"/>
      <c r="E14" s="15"/>
      <c r="F14" s="15"/>
      <c r="G14" s="15"/>
      <c r="H14" s="15"/>
      <c r="I14" s="15"/>
      <c r="J14" s="15"/>
      <c r="K14" s="15"/>
      <c r="M14" s="4">
        <v>9</v>
      </c>
      <c r="N14" s="4">
        <v>1.6080000000000001</v>
      </c>
    </row>
    <row r="15" spans="1:14" ht="20.25" customHeight="1" x14ac:dyDescent="0.2">
      <c r="A15" s="7"/>
      <c r="B15" s="15"/>
      <c r="C15" s="15"/>
      <c r="D15" s="15"/>
      <c r="E15" s="15"/>
      <c r="F15" s="15"/>
      <c r="G15" s="15"/>
      <c r="H15" s="15"/>
      <c r="I15" s="15"/>
      <c r="J15" s="15"/>
      <c r="K15" s="15"/>
      <c r="M15" s="4">
        <v>10</v>
      </c>
      <c r="N15" s="4">
        <v>1.5920000000000001</v>
      </c>
    </row>
    <row r="16" spans="1:14" ht="20.25" customHeight="1" x14ac:dyDescent="0.2">
      <c r="A16" s="7"/>
      <c r="B16" s="15"/>
      <c r="C16" s="15"/>
      <c r="D16" s="15"/>
      <c r="E16" s="15"/>
      <c r="F16" s="15"/>
      <c r="G16" s="15"/>
      <c r="H16" s="15"/>
      <c r="I16" s="15"/>
      <c r="J16" s="15"/>
      <c r="K16" s="15"/>
      <c r="M16" s="4">
        <v>11</v>
      </c>
      <c r="N16" s="4">
        <v>1.58</v>
      </c>
    </row>
    <row r="17" spans="1:14" ht="20.25" customHeight="1" x14ac:dyDescent="0.2">
      <c r="A17" s="7"/>
      <c r="B17" s="15"/>
      <c r="C17" s="15"/>
      <c r="D17" s="15"/>
      <c r="E17" s="15"/>
      <c r="F17" s="15"/>
      <c r="G17" s="15"/>
      <c r="H17" s="15"/>
      <c r="I17" s="15"/>
      <c r="J17" s="15"/>
      <c r="K17" s="15"/>
      <c r="M17" s="4">
        <v>12</v>
      </c>
      <c r="N17" s="4">
        <v>1.569</v>
      </c>
    </row>
    <row r="18" spans="1:14" ht="20.25" customHeight="1" x14ac:dyDescent="0.2">
      <c r="A18" s="7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4" ht="20.25" customHeight="1" x14ac:dyDescent="0.2">
      <c r="A19" s="7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4" ht="20.25" customHeight="1" x14ac:dyDescent="0.2">
      <c r="A20" s="7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4" ht="20.25" customHeight="1" x14ac:dyDescent="0.2">
      <c r="A21" s="7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4" ht="20.25" customHeight="1" x14ac:dyDescent="0.2">
      <c r="A22" s="7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4" ht="20.25" customHeight="1" x14ac:dyDescent="0.2">
      <c r="A23" s="7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4" ht="20.25" customHeight="1" x14ac:dyDescent="0.2">
      <c r="A24" s="7"/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4" ht="20.25" customHeight="1" x14ac:dyDescent="0.2">
      <c r="A25" s="7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4" ht="20.25" customHeight="1" x14ac:dyDescent="0.2">
      <c r="A26" s="7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4" ht="20.25" customHeight="1" x14ac:dyDescent="0.2">
      <c r="A27" s="7"/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4" ht="20.25" customHeight="1" x14ac:dyDescent="0.2">
      <c r="A28" s="20" t="s">
        <v>9</v>
      </c>
      <c r="B28" s="9">
        <f t="shared" ref="B28:K28" si="0">COUNT(B8:B27)</f>
        <v>0</v>
      </c>
      <c r="C28" s="9">
        <f t="shared" si="0"/>
        <v>0</v>
      </c>
      <c r="D28" s="9">
        <f t="shared" si="0"/>
        <v>0</v>
      </c>
      <c r="E28" s="9">
        <f t="shared" si="0"/>
        <v>0</v>
      </c>
      <c r="F28" s="9">
        <f t="shared" si="0"/>
        <v>0</v>
      </c>
      <c r="G28" s="9">
        <f t="shared" si="0"/>
        <v>0</v>
      </c>
      <c r="H28" s="9">
        <f t="shared" si="0"/>
        <v>0</v>
      </c>
      <c r="I28" s="9">
        <f t="shared" si="0"/>
        <v>0</v>
      </c>
      <c r="J28" s="9">
        <f t="shared" si="0"/>
        <v>0</v>
      </c>
      <c r="K28" s="9">
        <f t="shared" si="0"/>
        <v>0</v>
      </c>
    </row>
    <row r="29" spans="1:14" ht="20.25" customHeight="1" x14ac:dyDescent="0.2">
      <c r="A29" s="20" t="s">
        <v>10</v>
      </c>
      <c r="B29" s="10" t="e">
        <f t="shared" ref="B29:K29" si="1">AVERAGE(B8:B27)</f>
        <v>#DIV/0!</v>
      </c>
      <c r="C29" s="10" t="e">
        <f t="shared" si="1"/>
        <v>#DIV/0!</v>
      </c>
      <c r="D29" s="10" t="e">
        <f t="shared" si="1"/>
        <v>#DIV/0!</v>
      </c>
      <c r="E29" s="10" t="e">
        <f t="shared" si="1"/>
        <v>#DIV/0!</v>
      </c>
      <c r="F29" s="10" t="e">
        <f t="shared" si="1"/>
        <v>#DIV/0!</v>
      </c>
      <c r="G29" s="10" t="e">
        <f t="shared" si="1"/>
        <v>#DIV/0!</v>
      </c>
      <c r="H29" s="10" t="e">
        <f t="shared" si="1"/>
        <v>#DIV/0!</v>
      </c>
      <c r="I29" s="10" t="e">
        <f t="shared" si="1"/>
        <v>#DIV/0!</v>
      </c>
      <c r="J29" s="10" t="e">
        <f t="shared" si="1"/>
        <v>#DIV/0!</v>
      </c>
      <c r="K29" s="10" t="e">
        <f t="shared" si="1"/>
        <v>#DIV/0!</v>
      </c>
    </row>
    <row r="30" spans="1:14" ht="20.25" customHeight="1" x14ac:dyDescent="0.2">
      <c r="A30" s="20" t="s">
        <v>11</v>
      </c>
      <c r="B30" s="9" t="e">
        <f t="shared" ref="B30:K30" si="2">STDEV(B8:B27)</f>
        <v>#DIV/0!</v>
      </c>
      <c r="C30" s="9" t="e">
        <f t="shared" si="2"/>
        <v>#DIV/0!</v>
      </c>
      <c r="D30" s="9" t="e">
        <f t="shared" si="2"/>
        <v>#DIV/0!</v>
      </c>
      <c r="E30" s="9" t="e">
        <f t="shared" si="2"/>
        <v>#DIV/0!</v>
      </c>
      <c r="F30" s="9" t="e">
        <f t="shared" si="2"/>
        <v>#DIV/0!</v>
      </c>
      <c r="G30" s="9" t="e">
        <f t="shared" si="2"/>
        <v>#DIV/0!</v>
      </c>
      <c r="H30" s="9" t="e">
        <f t="shared" si="2"/>
        <v>#DIV/0!</v>
      </c>
      <c r="I30" s="9" t="e">
        <f t="shared" si="2"/>
        <v>#DIV/0!</v>
      </c>
      <c r="J30" s="9" t="e">
        <f t="shared" si="2"/>
        <v>#DIV/0!</v>
      </c>
      <c r="K30" s="9" t="e">
        <f t="shared" si="2"/>
        <v>#DIV/0!</v>
      </c>
    </row>
    <row r="31" spans="1:14" ht="20.25" customHeight="1" x14ac:dyDescent="0.2">
      <c r="A31" s="20" t="s">
        <v>12</v>
      </c>
      <c r="B31" s="9" t="e">
        <f>B30/(SQRT(B28)*B29)*100</f>
        <v>#DIV/0!</v>
      </c>
      <c r="C31" s="9" t="e">
        <f>C30/(SQRT(C28)*C29)*100</f>
        <v>#DIV/0!</v>
      </c>
      <c r="D31" s="9" t="e">
        <f t="shared" ref="D31:K31" si="3">D30/(SQRT(D28)*D29)*100</f>
        <v>#DIV/0!</v>
      </c>
      <c r="E31" s="9" t="e">
        <f t="shared" si="3"/>
        <v>#DIV/0!</v>
      </c>
      <c r="F31" s="9" t="e">
        <f t="shared" si="3"/>
        <v>#DIV/0!</v>
      </c>
      <c r="G31" s="9" t="e">
        <f t="shared" si="3"/>
        <v>#DIV/0!</v>
      </c>
      <c r="H31" s="9" t="e">
        <f t="shared" si="3"/>
        <v>#DIV/0!</v>
      </c>
      <c r="I31" s="9" t="e">
        <f t="shared" si="3"/>
        <v>#DIV/0!</v>
      </c>
      <c r="J31" s="9" t="e">
        <f t="shared" si="3"/>
        <v>#DIV/0!</v>
      </c>
      <c r="K31" s="9" t="e">
        <f t="shared" si="3"/>
        <v>#DIV/0!</v>
      </c>
    </row>
    <row r="32" spans="1:14" ht="20.25" customHeight="1" x14ac:dyDescent="0.2">
      <c r="A32" s="20" t="s">
        <v>13</v>
      </c>
      <c r="B32" s="11" t="e">
        <f t="shared" ref="B32:K32" si="4">(LOOKUP((B28-1),$M$7:$M$17,$N$7:$N$17))/SQRT(B28)</f>
        <v>#N/A</v>
      </c>
      <c r="C32" s="11" t="e">
        <f t="shared" si="4"/>
        <v>#N/A</v>
      </c>
      <c r="D32" s="11" t="e">
        <f t="shared" si="4"/>
        <v>#N/A</v>
      </c>
      <c r="E32" s="11" t="e">
        <f t="shared" si="4"/>
        <v>#N/A</v>
      </c>
      <c r="F32" s="11" t="e">
        <f t="shared" si="4"/>
        <v>#N/A</v>
      </c>
      <c r="G32" s="11" t="e">
        <f t="shared" si="4"/>
        <v>#N/A</v>
      </c>
      <c r="H32" s="11" t="e">
        <f t="shared" si="4"/>
        <v>#N/A</v>
      </c>
      <c r="I32" s="11" t="e">
        <f t="shared" si="4"/>
        <v>#N/A</v>
      </c>
      <c r="J32" s="11" t="e">
        <f t="shared" si="4"/>
        <v>#N/A</v>
      </c>
      <c r="K32" s="11" t="e">
        <f t="shared" si="4"/>
        <v>#N/A</v>
      </c>
    </row>
    <row r="33" spans="1:11" ht="14.25" customHeight="1" x14ac:dyDescent="0.2">
      <c r="A33" s="20" t="s">
        <v>14</v>
      </c>
      <c r="B33" s="26" t="e">
        <f>B29-(B32*B30)</f>
        <v>#DIV/0!</v>
      </c>
      <c r="C33" s="26" t="e">
        <f>C29-(C32*C30)</f>
        <v>#DIV/0!</v>
      </c>
      <c r="D33" s="26" t="e">
        <f t="shared" ref="D33:K33" si="5">D29-(D32*D30)</f>
        <v>#DIV/0!</v>
      </c>
      <c r="E33" s="26" t="e">
        <f t="shared" si="5"/>
        <v>#DIV/0!</v>
      </c>
      <c r="F33" s="26" t="e">
        <f t="shared" si="5"/>
        <v>#DIV/0!</v>
      </c>
      <c r="G33" s="26" t="e">
        <f t="shared" si="5"/>
        <v>#DIV/0!</v>
      </c>
      <c r="H33" s="26" t="e">
        <f t="shared" si="5"/>
        <v>#DIV/0!</v>
      </c>
      <c r="I33" s="26" t="e">
        <f t="shared" si="5"/>
        <v>#DIV/0!</v>
      </c>
      <c r="J33" s="26" t="e">
        <f t="shared" si="5"/>
        <v>#DIV/0!</v>
      </c>
      <c r="K33" s="26" t="e">
        <f t="shared" si="5"/>
        <v>#DIV/0!</v>
      </c>
    </row>
    <row r="34" spans="1:11" ht="14.25" customHeight="1" x14ac:dyDescent="0.2">
      <c r="A34" s="20" t="s">
        <v>15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</row>
    <row r="35" spans="1:11" ht="14.25" customHeight="1" x14ac:dyDescent="0.2">
      <c r="A35" s="20" t="s">
        <v>16</v>
      </c>
      <c r="B35" s="30" t="e">
        <f>B29+B32*B30</f>
        <v>#DIV/0!</v>
      </c>
      <c r="C35" s="30" t="e">
        <f>C29</f>
        <v>#DIV/0!</v>
      </c>
      <c r="D35" s="30" t="e">
        <f>D29</f>
        <v>#DIV/0!</v>
      </c>
      <c r="E35" s="30" t="e">
        <f t="shared" ref="E35:K35" si="6">E29+E32*E30</f>
        <v>#DIV/0!</v>
      </c>
      <c r="F35" s="30" t="e">
        <f t="shared" si="6"/>
        <v>#DIV/0!</v>
      </c>
      <c r="G35" s="30" t="e">
        <f t="shared" si="6"/>
        <v>#DIV/0!</v>
      </c>
      <c r="H35" s="30" t="e">
        <f t="shared" si="6"/>
        <v>#DIV/0!</v>
      </c>
      <c r="I35" s="30" t="e">
        <f t="shared" si="6"/>
        <v>#DIV/0!</v>
      </c>
      <c r="J35" s="30" t="e">
        <f t="shared" si="6"/>
        <v>#DIV/0!</v>
      </c>
      <c r="K35" s="30" t="e">
        <f t="shared" si="6"/>
        <v>#DIV/0!</v>
      </c>
    </row>
    <row r="36" spans="1:11" ht="14.25" customHeight="1" x14ac:dyDescent="0.2">
      <c r="A36" s="20" t="s">
        <v>17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</row>
    <row r="37" spans="1:11" ht="12.75" customHeight="1" x14ac:dyDescent="0.2">
      <c r="A37" s="24" t="s">
        <v>18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</row>
    <row r="38" spans="1:11" ht="12.75" customHeight="1" x14ac:dyDescent="0.2">
      <c r="A38" s="25"/>
      <c r="B38" s="23"/>
      <c r="C38" s="23"/>
      <c r="D38" s="23"/>
      <c r="E38" s="23"/>
      <c r="F38" s="23"/>
      <c r="G38" s="23"/>
      <c r="H38" s="23"/>
      <c r="I38" s="23"/>
      <c r="J38" s="23"/>
      <c r="K38" s="23"/>
    </row>
    <row r="39" spans="1:11" ht="12.75" customHeight="1" x14ac:dyDescent="0.2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</row>
    <row r="40" spans="1:11" ht="12.75" customHeight="1" x14ac:dyDescent="0.2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</row>
    <row r="41" spans="1:11" ht="15" x14ac:dyDescent="0.25">
      <c r="A41" s="21" t="s">
        <v>5</v>
      </c>
      <c r="B41" s="17" t="s">
        <v>39</v>
      </c>
      <c r="C41" s="17" t="s">
        <v>40</v>
      </c>
      <c r="D41" s="17" t="s">
        <v>41</v>
      </c>
      <c r="E41" s="17" t="s">
        <v>42</v>
      </c>
      <c r="F41" s="17" t="s">
        <v>43</v>
      </c>
      <c r="G41" s="17" t="s">
        <v>44</v>
      </c>
      <c r="H41" s="17" t="s">
        <v>45</v>
      </c>
      <c r="I41" s="17" t="s">
        <v>46</v>
      </c>
      <c r="J41" s="17" t="s">
        <v>47</v>
      </c>
      <c r="K41" s="17" t="s">
        <v>48</v>
      </c>
    </row>
    <row r="42" spans="1:11" x14ac:dyDescent="0.2">
      <c r="A42" s="5" t="s">
        <v>59</v>
      </c>
      <c r="B42" s="6" t="s">
        <v>8</v>
      </c>
      <c r="C42" s="6" t="s">
        <v>8</v>
      </c>
      <c r="D42" s="6" t="s">
        <v>8</v>
      </c>
      <c r="E42" s="6" t="s">
        <v>8</v>
      </c>
      <c r="F42" s="6" t="s">
        <v>8</v>
      </c>
      <c r="G42" s="6" t="s">
        <v>8</v>
      </c>
      <c r="H42" s="6" t="s">
        <v>8</v>
      </c>
      <c r="I42" s="6" t="s">
        <v>8</v>
      </c>
      <c r="J42" s="6" t="s">
        <v>8</v>
      </c>
      <c r="K42" s="6" t="s">
        <v>8</v>
      </c>
    </row>
    <row r="43" spans="1:11" ht="20.25" customHeight="1" x14ac:dyDescent="0.2">
      <c r="A43" s="7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 ht="20.25" customHeight="1" x14ac:dyDescent="0.2">
      <c r="A44" s="7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 ht="20.25" customHeight="1" x14ac:dyDescent="0.2">
      <c r="A45" s="7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 ht="20.25" customHeight="1" x14ac:dyDescent="0.2">
      <c r="A46" s="7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 ht="20.25" customHeight="1" x14ac:dyDescent="0.2">
      <c r="A47" s="7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 ht="20.25" customHeight="1" x14ac:dyDescent="0.2">
      <c r="A48" s="7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 ht="20.25" customHeight="1" x14ac:dyDescent="0.2">
      <c r="A49" s="7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20.25" customHeight="1" x14ac:dyDescent="0.2">
      <c r="A50" s="7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 ht="20.25" customHeight="1" x14ac:dyDescent="0.2">
      <c r="A51" s="7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 ht="20.25" customHeight="1" x14ac:dyDescent="0.2">
      <c r="A52" s="7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 ht="20.25" customHeight="1" x14ac:dyDescent="0.2">
      <c r="A53" s="7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20.25" customHeight="1" x14ac:dyDescent="0.2">
      <c r="A54" s="7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 ht="20.25" customHeight="1" x14ac:dyDescent="0.2">
      <c r="A55" s="7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 ht="20.25" customHeight="1" x14ac:dyDescent="0.2">
      <c r="A56" s="7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 ht="20.25" customHeight="1" x14ac:dyDescent="0.2">
      <c r="A57" s="7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1" ht="20.25" customHeight="1" x14ac:dyDescent="0.2">
      <c r="A58" s="7"/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1" ht="20.25" customHeight="1" x14ac:dyDescent="0.2">
      <c r="A59" s="7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 ht="20.25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ht="20.25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 ht="20.25" customHeight="1" x14ac:dyDescent="0.2">
      <c r="A62" s="8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 ht="20.25" customHeight="1" x14ac:dyDescent="0.2">
      <c r="A63" s="20" t="s">
        <v>9</v>
      </c>
      <c r="B63" s="9">
        <f t="shared" ref="B63:K63" si="7">COUNT(B43:B60)</f>
        <v>0</v>
      </c>
      <c r="C63" s="9">
        <f t="shared" si="7"/>
        <v>0</v>
      </c>
      <c r="D63" s="9">
        <f t="shared" si="7"/>
        <v>0</v>
      </c>
      <c r="E63" s="9">
        <f t="shared" si="7"/>
        <v>0</v>
      </c>
      <c r="F63" s="9">
        <f t="shared" si="7"/>
        <v>0</v>
      </c>
      <c r="G63" s="9">
        <f t="shared" si="7"/>
        <v>0</v>
      </c>
      <c r="H63" s="9">
        <f t="shared" si="7"/>
        <v>0</v>
      </c>
      <c r="I63" s="9">
        <f t="shared" si="7"/>
        <v>0</v>
      </c>
      <c r="J63" s="9">
        <f t="shared" si="7"/>
        <v>0</v>
      </c>
      <c r="K63" s="9">
        <f t="shared" si="7"/>
        <v>0</v>
      </c>
    </row>
    <row r="64" spans="1:11" ht="20.25" customHeight="1" x14ac:dyDescent="0.2">
      <c r="A64" s="20" t="s">
        <v>10</v>
      </c>
      <c r="B64" s="10" t="e">
        <f t="shared" ref="B64:K64" si="8">AVERAGE(B43:B60)</f>
        <v>#DIV/0!</v>
      </c>
      <c r="C64" s="10" t="e">
        <f t="shared" si="8"/>
        <v>#DIV/0!</v>
      </c>
      <c r="D64" s="10" t="e">
        <f t="shared" si="8"/>
        <v>#DIV/0!</v>
      </c>
      <c r="E64" s="10" t="e">
        <f t="shared" si="8"/>
        <v>#DIV/0!</v>
      </c>
      <c r="F64" s="10" t="e">
        <f t="shared" si="8"/>
        <v>#DIV/0!</v>
      </c>
      <c r="G64" s="10" t="e">
        <f t="shared" si="8"/>
        <v>#DIV/0!</v>
      </c>
      <c r="H64" s="10" t="e">
        <f t="shared" si="8"/>
        <v>#DIV/0!</v>
      </c>
      <c r="I64" s="10" t="e">
        <f t="shared" si="8"/>
        <v>#DIV/0!</v>
      </c>
      <c r="J64" s="10" t="e">
        <f t="shared" si="8"/>
        <v>#DIV/0!</v>
      </c>
      <c r="K64" s="10" t="e">
        <f t="shared" si="8"/>
        <v>#DIV/0!</v>
      </c>
    </row>
    <row r="65" spans="1:11" ht="20.25" customHeight="1" x14ac:dyDescent="0.2">
      <c r="A65" s="20" t="s">
        <v>11</v>
      </c>
      <c r="B65" s="9" t="e">
        <f t="shared" ref="B65:K65" si="9">STDEV(B43:B60)</f>
        <v>#DIV/0!</v>
      </c>
      <c r="C65" s="9" t="e">
        <f t="shared" si="9"/>
        <v>#DIV/0!</v>
      </c>
      <c r="D65" s="9" t="e">
        <f t="shared" si="9"/>
        <v>#DIV/0!</v>
      </c>
      <c r="E65" s="9" t="e">
        <f t="shared" si="9"/>
        <v>#DIV/0!</v>
      </c>
      <c r="F65" s="9" t="e">
        <f t="shared" si="9"/>
        <v>#DIV/0!</v>
      </c>
      <c r="G65" s="9" t="e">
        <f t="shared" si="9"/>
        <v>#DIV/0!</v>
      </c>
      <c r="H65" s="9" t="e">
        <f t="shared" si="9"/>
        <v>#DIV/0!</v>
      </c>
      <c r="I65" s="9" t="e">
        <f t="shared" si="9"/>
        <v>#DIV/0!</v>
      </c>
      <c r="J65" s="9" t="e">
        <f t="shared" si="9"/>
        <v>#DIV/0!</v>
      </c>
      <c r="K65" s="9" t="e">
        <f t="shared" si="9"/>
        <v>#DIV/0!</v>
      </c>
    </row>
    <row r="66" spans="1:11" ht="20.25" customHeight="1" x14ac:dyDescent="0.2">
      <c r="A66" s="20" t="s">
        <v>12</v>
      </c>
      <c r="B66" s="9" t="e">
        <f>B65/(SQRT(B63)*B64)*100</f>
        <v>#DIV/0!</v>
      </c>
      <c r="C66" s="9" t="e">
        <f t="shared" ref="C66:K66" si="10">C65/(SQRT(C63)*C64)*100</f>
        <v>#DIV/0!</v>
      </c>
      <c r="D66" s="9" t="e">
        <f t="shared" si="10"/>
        <v>#DIV/0!</v>
      </c>
      <c r="E66" s="9" t="e">
        <f t="shared" si="10"/>
        <v>#DIV/0!</v>
      </c>
      <c r="F66" s="9" t="e">
        <f t="shared" si="10"/>
        <v>#DIV/0!</v>
      </c>
      <c r="G66" s="9" t="e">
        <f t="shared" si="10"/>
        <v>#DIV/0!</v>
      </c>
      <c r="H66" s="9" t="e">
        <f t="shared" si="10"/>
        <v>#DIV/0!</v>
      </c>
      <c r="I66" s="9" t="e">
        <f t="shared" si="10"/>
        <v>#DIV/0!</v>
      </c>
      <c r="J66" s="9" t="e">
        <f t="shared" si="10"/>
        <v>#DIV/0!</v>
      </c>
      <c r="K66" s="9" t="e">
        <f t="shared" si="10"/>
        <v>#DIV/0!</v>
      </c>
    </row>
    <row r="67" spans="1:11" ht="20.25" customHeight="1" x14ac:dyDescent="0.2">
      <c r="A67" s="20" t="s">
        <v>13</v>
      </c>
      <c r="B67" s="11" t="e">
        <f t="shared" ref="B67:K67" si="11">(LOOKUP((B63-1),$M$7:$M$17,$N$7:$N$17))/SQRT(B63)</f>
        <v>#N/A</v>
      </c>
      <c r="C67" s="11" t="e">
        <f t="shared" si="11"/>
        <v>#N/A</v>
      </c>
      <c r="D67" s="11" t="e">
        <f t="shared" si="11"/>
        <v>#N/A</v>
      </c>
      <c r="E67" s="11" t="e">
        <f t="shared" si="11"/>
        <v>#N/A</v>
      </c>
      <c r="F67" s="11" t="e">
        <f t="shared" si="11"/>
        <v>#N/A</v>
      </c>
      <c r="G67" s="11" t="e">
        <f t="shared" si="11"/>
        <v>#N/A</v>
      </c>
      <c r="H67" s="11" t="e">
        <f t="shared" si="11"/>
        <v>#N/A</v>
      </c>
      <c r="I67" s="11" t="e">
        <f t="shared" si="11"/>
        <v>#N/A</v>
      </c>
      <c r="J67" s="11" t="e">
        <f t="shared" si="11"/>
        <v>#N/A</v>
      </c>
      <c r="K67" s="11" t="e">
        <f t="shared" si="11"/>
        <v>#N/A</v>
      </c>
    </row>
    <row r="68" spans="1:11" ht="15" customHeight="1" x14ac:dyDescent="0.2">
      <c r="A68" s="20" t="s">
        <v>14</v>
      </c>
      <c r="B68" s="26" t="e">
        <f>B64-(B67*B65)</f>
        <v>#DIV/0!</v>
      </c>
      <c r="C68" s="26" t="e">
        <f t="shared" ref="C68:K68" si="12">C64-(C67*C65)</f>
        <v>#DIV/0!</v>
      </c>
      <c r="D68" s="26" t="e">
        <f t="shared" si="12"/>
        <v>#DIV/0!</v>
      </c>
      <c r="E68" s="26" t="e">
        <f t="shared" si="12"/>
        <v>#DIV/0!</v>
      </c>
      <c r="F68" s="26" t="e">
        <f t="shared" si="12"/>
        <v>#DIV/0!</v>
      </c>
      <c r="G68" s="26" t="e">
        <f t="shared" si="12"/>
        <v>#DIV/0!</v>
      </c>
      <c r="H68" s="26" t="e">
        <f t="shared" si="12"/>
        <v>#DIV/0!</v>
      </c>
      <c r="I68" s="26" t="e">
        <f t="shared" si="12"/>
        <v>#DIV/0!</v>
      </c>
      <c r="J68" s="26" t="e">
        <f t="shared" si="12"/>
        <v>#DIV/0!</v>
      </c>
      <c r="K68" s="26" t="e">
        <f t="shared" si="12"/>
        <v>#DIV/0!</v>
      </c>
    </row>
    <row r="69" spans="1:11" ht="15" customHeight="1" x14ac:dyDescent="0.2">
      <c r="A69" s="20" t="s">
        <v>15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</row>
    <row r="70" spans="1:11" ht="15" customHeight="1" x14ac:dyDescent="0.2">
      <c r="A70" s="20" t="s">
        <v>16</v>
      </c>
      <c r="B70" s="28" t="e">
        <f>B64</f>
        <v>#DIV/0!</v>
      </c>
      <c r="C70" s="28" t="e">
        <f t="shared" ref="C70:K70" si="13">C64+C67*C65</f>
        <v>#DIV/0!</v>
      </c>
      <c r="D70" s="28" t="e">
        <f t="shared" si="13"/>
        <v>#DIV/0!</v>
      </c>
      <c r="E70" s="28" t="e">
        <f t="shared" si="13"/>
        <v>#DIV/0!</v>
      </c>
      <c r="F70" s="28" t="e">
        <f>F64</f>
        <v>#DIV/0!</v>
      </c>
      <c r="G70" s="28" t="e">
        <f>G64</f>
        <v>#DIV/0!</v>
      </c>
      <c r="H70" s="28" t="e">
        <f>H64</f>
        <v>#DIV/0!</v>
      </c>
      <c r="I70" s="28" t="e">
        <f t="shared" si="13"/>
        <v>#DIV/0!</v>
      </c>
      <c r="J70" s="28" t="e">
        <f t="shared" si="13"/>
        <v>#DIV/0!</v>
      </c>
      <c r="K70" s="28" t="e">
        <f t="shared" si="13"/>
        <v>#DIV/0!</v>
      </c>
    </row>
    <row r="71" spans="1:11" ht="15" customHeight="1" x14ac:dyDescent="0.2">
      <c r="A71" s="20" t="s">
        <v>17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</row>
    <row r="72" spans="1:11" x14ac:dyDescent="0.2">
      <c r="A72" s="24" t="s">
        <v>18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</row>
    <row r="73" spans="1:11" x14ac:dyDescent="0.2">
      <c r="A73" s="25"/>
      <c r="B73" s="23"/>
      <c r="C73" s="23"/>
      <c r="D73" s="23"/>
      <c r="E73" s="23"/>
      <c r="F73" s="23"/>
      <c r="G73" s="23"/>
      <c r="H73" s="23"/>
      <c r="I73" s="23"/>
      <c r="J73" s="23"/>
      <c r="K73" s="23"/>
    </row>
    <row r="76" spans="1:11" ht="15" x14ac:dyDescent="0.25">
      <c r="A76" s="21" t="s">
        <v>5</v>
      </c>
      <c r="B76" s="17" t="s">
        <v>49</v>
      </c>
      <c r="C76" s="17" t="s">
        <v>50</v>
      </c>
      <c r="D76" s="17" t="s">
        <v>51</v>
      </c>
      <c r="E76" s="17" t="s">
        <v>52</v>
      </c>
      <c r="F76" s="17" t="s">
        <v>53</v>
      </c>
      <c r="G76" s="17" t="s">
        <v>54</v>
      </c>
      <c r="H76" s="17" t="s">
        <v>55</v>
      </c>
      <c r="I76" s="17" t="s">
        <v>56</v>
      </c>
      <c r="J76" s="17" t="s">
        <v>57</v>
      </c>
      <c r="K76" s="17" t="s">
        <v>58</v>
      </c>
    </row>
    <row r="77" spans="1:11" x14ac:dyDescent="0.2">
      <c r="A77" s="5" t="s">
        <v>59</v>
      </c>
      <c r="B77" s="6" t="s">
        <v>8</v>
      </c>
      <c r="C77" s="6"/>
      <c r="D77" s="6"/>
      <c r="E77" s="6"/>
      <c r="F77" s="6"/>
      <c r="G77" s="6"/>
      <c r="H77" s="6"/>
      <c r="I77" s="6"/>
      <c r="J77" s="6"/>
      <c r="K77" s="6"/>
    </row>
    <row r="78" spans="1:11" ht="20.25" customHeight="1" x14ac:dyDescent="0.2">
      <c r="A78" s="7"/>
      <c r="B78" s="15"/>
      <c r="C78" s="7"/>
      <c r="D78" s="7"/>
      <c r="E78" s="7"/>
      <c r="F78" s="7"/>
      <c r="G78" s="7"/>
      <c r="H78" s="7"/>
      <c r="I78" s="7"/>
      <c r="J78" s="7"/>
      <c r="K78" s="7"/>
    </row>
    <row r="79" spans="1:11" ht="20.25" customHeight="1" x14ac:dyDescent="0.2">
      <c r="A79" s="7"/>
      <c r="B79" s="15"/>
      <c r="C79" s="7"/>
      <c r="D79" s="7"/>
      <c r="E79" s="7"/>
      <c r="F79" s="7"/>
      <c r="G79" s="7"/>
      <c r="H79" s="7"/>
      <c r="I79" s="7"/>
      <c r="J79" s="7"/>
      <c r="K79" s="7"/>
    </row>
    <row r="80" spans="1:11" ht="20.25" customHeight="1" x14ac:dyDescent="0.2">
      <c r="A80" s="7"/>
      <c r="B80" s="15"/>
      <c r="C80" s="7"/>
      <c r="D80" s="7"/>
      <c r="E80" s="7"/>
      <c r="F80" s="7"/>
      <c r="G80" s="7"/>
      <c r="H80" s="7"/>
      <c r="I80" s="7"/>
      <c r="J80" s="7"/>
      <c r="K80" s="7"/>
    </row>
    <row r="81" spans="1:11" ht="20.25" customHeight="1" x14ac:dyDescent="0.2">
      <c r="A81" s="7"/>
      <c r="B81" s="15"/>
      <c r="C81" s="7"/>
      <c r="D81" s="7"/>
      <c r="E81" s="7"/>
      <c r="F81" s="7"/>
      <c r="G81" s="7"/>
      <c r="H81" s="7"/>
      <c r="I81" s="7"/>
      <c r="J81" s="7"/>
      <c r="K81" s="7"/>
    </row>
    <row r="82" spans="1:11" ht="20.25" customHeight="1" x14ac:dyDescent="0.2">
      <c r="A82" s="7"/>
      <c r="B82" s="15"/>
      <c r="C82" s="7"/>
      <c r="D82" s="7"/>
      <c r="E82" s="7"/>
      <c r="F82" s="7"/>
      <c r="G82" s="7"/>
      <c r="H82" s="7"/>
      <c r="I82" s="7"/>
      <c r="J82" s="7"/>
      <c r="K82" s="7"/>
    </row>
    <row r="83" spans="1:11" ht="20.25" customHeight="1" x14ac:dyDescent="0.2">
      <c r="A83" s="7"/>
      <c r="B83" s="15"/>
      <c r="C83" s="7"/>
      <c r="D83" s="7"/>
      <c r="E83" s="7"/>
      <c r="F83" s="7"/>
      <c r="G83" s="7"/>
      <c r="H83" s="7"/>
      <c r="I83" s="7"/>
      <c r="J83" s="7"/>
      <c r="K83" s="7"/>
    </row>
    <row r="84" spans="1:11" ht="20.25" customHeight="1" x14ac:dyDescent="0.2">
      <c r="A84" s="7"/>
      <c r="B84" s="15"/>
      <c r="C84" s="7"/>
      <c r="D84" s="7"/>
      <c r="E84" s="7"/>
      <c r="F84" s="7"/>
      <c r="G84" s="7"/>
      <c r="H84" s="7"/>
      <c r="I84" s="7"/>
      <c r="J84" s="7"/>
      <c r="K84" s="7"/>
    </row>
    <row r="85" spans="1:11" ht="20.25" customHeight="1" x14ac:dyDescent="0.2">
      <c r="A85" s="7"/>
      <c r="B85" s="15"/>
      <c r="C85" s="7"/>
      <c r="D85" s="7"/>
      <c r="E85" s="7"/>
      <c r="F85" s="7"/>
      <c r="G85" s="7"/>
      <c r="H85" s="7"/>
      <c r="I85" s="7"/>
      <c r="J85" s="7"/>
      <c r="K85" s="7"/>
    </row>
    <row r="86" spans="1:11" ht="20.25" customHeight="1" x14ac:dyDescent="0.2">
      <c r="A86" s="7"/>
      <c r="B86" s="15"/>
      <c r="C86" s="7"/>
      <c r="D86" s="7"/>
      <c r="E86" s="7"/>
      <c r="F86" s="7"/>
      <c r="G86" s="7"/>
      <c r="H86" s="7"/>
      <c r="I86" s="7"/>
      <c r="J86" s="7"/>
      <c r="K86" s="7"/>
    </row>
    <row r="87" spans="1:11" ht="20.25" customHeight="1" x14ac:dyDescent="0.2">
      <c r="A87" s="7"/>
      <c r="B87" s="15"/>
      <c r="C87" s="7"/>
      <c r="D87" s="7"/>
      <c r="E87" s="7"/>
      <c r="F87" s="7"/>
      <c r="G87" s="7"/>
      <c r="H87" s="7"/>
      <c r="I87" s="7"/>
      <c r="J87" s="7"/>
      <c r="K87" s="7"/>
    </row>
    <row r="88" spans="1:11" ht="20.25" customHeight="1" x14ac:dyDescent="0.2">
      <c r="A88" s="7"/>
      <c r="B88" s="15"/>
      <c r="C88" s="7"/>
      <c r="D88" s="7"/>
      <c r="E88" s="7"/>
      <c r="F88" s="7"/>
      <c r="G88" s="7"/>
      <c r="H88" s="7"/>
      <c r="I88" s="7"/>
      <c r="J88" s="7"/>
      <c r="K88" s="7"/>
    </row>
    <row r="89" spans="1:11" ht="20.25" customHeight="1" x14ac:dyDescent="0.2">
      <c r="A89" s="7"/>
      <c r="B89" s="15"/>
      <c r="C89" s="7"/>
      <c r="D89" s="7"/>
      <c r="E89" s="7"/>
      <c r="F89" s="7"/>
      <c r="G89" s="7"/>
      <c r="H89" s="7"/>
      <c r="I89" s="7"/>
      <c r="J89" s="7"/>
      <c r="K89" s="7"/>
    </row>
    <row r="90" spans="1:11" ht="20.25" customHeight="1" x14ac:dyDescent="0.2">
      <c r="A90" s="7"/>
      <c r="B90" s="15"/>
      <c r="C90" s="7"/>
      <c r="D90" s="7"/>
      <c r="E90" s="7"/>
      <c r="F90" s="7"/>
      <c r="G90" s="7"/>
      <c r="H90" s="7"/>
      <c r="I90" s="7"/>
      <c r="J90" s="7"/>
      <c r="K90" s="7"/>
    </row>
    <row r="91" spans="1:11" ht="20.25" customHeight="1" x14ac:dyDescent="0.2">
      <c r="A91" s="7"/>
      <c r="B91" s="15"/>
      <c r="C91" s="7"/>
      <c r="D91" s="7"/>
      <c r="E91" s="7"/>
      <c r="F91" s="7"/>
      <c r="G91" s="7"/>
      <c r="H91" s="7"/>
      <c r="I91" s="7"/>
      <c r="J91" s="7"/>
      <c r="K91" s="7"/>
    </row>
    <row r="92" spans="1:11" ht="20.25" customHeight="1" x14ac:dyDescent="0.2">
      <c r="A92" s="7"/>
      <c r="B92" s="15"/>
      <c r="C92" s="7"/>
      <c r="D92" s="7"/>
      <c r="E92" s="7"/>
      <c r="F92" s="7"/>
      <c r="G92" s="7"/>
      <c r="H92" s="7"/>
      <c r="I92" s="7"/>
      <c r="J92" s="7"/>
      <c r="K92" s="7"/>
    </row>
    <row r="93" spans="1:11" ht="20.25" customHeight="1" x14ac:dyDescent="0.2">
      <c r="A93" s="7"/>
      <c r="B93" s="15"/>
      <c r="C93" s="7"/>
      <c r="D93" s="7"/>
      <c r="E93" s="7"/>
      <c r="F93" s="7"/>
      <c r="G93" s="7"/>
      <c r="H93" s="7"/>
      <c r="I93" s="7"/>
      <c r="J93" s="7"/>
      <c r="K93" s="7"/>
    </row>
    <row r="94" spans="1:11" ht="20.25" customHeight="1" x14ac:dyDescent="0.2">
      <c r="A94" s="7"/>
      <c r="B94" s="15"/>
      <c r="C94" s="7"/>
      <c r="D94" s="7"/>
      <c r="E94" s="7"/>
      <c r="F94" s="7"/>
      <c r="G94" s="7"/>
      <c r="H94" s="7"/>
      <c r="I94" s="7"/>
      <c r="J94" s="7"/>
      <c r="K94" s="7"/>
    </row>
    <row r="95" spans="1:11" ht="20.25" customHeight="1" x14ac:dyDescent="0.2">
      <c r="A95" s="7"/>
      <c r="B95" s="15"/>
      <c r="C95" s="7"/>
      <c r="D95" s="7"/>
      <c r="E95" s="7"/>
      <c r="F95" s="7"/>
      <c r="G95" s="7"/>
      <c r="H95" s="7"/>
      <c r="I95" s="7"/>
      <c r="J95" s="7"/>
      <c r="K95" s="7"/>
    </row>
    <row r="96" spans="1:11" ht="20.25" customHeight="1" x14ac:dyDescent="0.2">
      <c r="A96" s="7"/>
      <c r="B96" s="15"/>
      <c r="C96" s="7"/>
      <c r="D96" s="7"/>
      <c r="E96" s="7"/>
      <c r="F96" s="7"/>
      <c r="G96" s="7"/>
      <c r="H96" s="7"/>
      <c r="I96" s="7"/>
      <c r="J96" s="7"/>
      <c r="K96" s="7"/>
    </row>
    <row r="97" spans="1:11" ht="20.25" customHeight="1" x14ac:dyDescent="0.2">
      <c r="A97" s="7"/>
      <c r="B97" s="15"/>
      <c r="C97" s="7"/>
      <c r="D97" s="7"/>
      <c r="E97" s="7"/>
      <c r="F97" s="7"/>
      <c r="G97" s="7"/>
      <c r="H97" s="7"/>
      <c r="I97" s="7"/>
      <c r="J97" s="7"/>
      <c r="K97" s="7"/>
    </row>
    <row r="98" spans="1:11" ht="20.25" customHeight="1" x14ac:dyDescent="0.2">
      <c r="A98" s="20" t="s">
        <v>9</v>
      </c>
      <c r="B98" s="9">
        <f>COUNT(B78:B78)</f>
        <v>0</v>
      </c>
      <c r="C98" s="9"/>
      <c r="D98" s="9"/>
      <c r="E98" s="9"/>
      <c r="F98" s="9"/>
      <c r="G98" s="9"/>
      <c r="H98" s="9"/>
      <c r="I98" s="9"/>
      <c r="J98" s="9"/>
      <c r="K98" s="9"/>
    </row>
    <row r="99" spans="1:11" ht="20.25" customHeight="1" x14ac:dyDescent="0.2">
      <c r="A99" s="20" t="s">
        <v>10</v>
      </c>
      <c r="B99" s="10" t="e">
        <f>AVERAGE(B78:B78)</f>
        <v>#DIV/0!</v>
      </c>
      <c r="C99" s="10"/>
      <c r="D99" s="10"/>
      <c r="E99" s="10"/>
      <c r="F99" s="10"/>
      <c r="G99" s="10"/>
      <c r="H99" s="10"/>
      <c r="I99" s="10"/>
      <c r="J99" s="10"/>
      <c r="K99" s="10"/>
    </row>
    <row r="100" spans="1:11" ht="20.25" customHeight="1" x14ac:dyDescent="0.2">
      <c r="A100" s="20" t="s">
        <v>11</v>
      </c>
      <c r="B100" s="9" t="e">
        <f>STDEV(B78:B78)</f>
        <v>#DIV/0!</v>
      </c>
      <c r="C100" s="9"/>
      <c r="D100" s="9"/>
      <c r="E100" s="9"/>
      <c r="F100" s="9"/>
      <c r="G100" s="9"/>
      <c r="H100" s="9"/>
      <c r="I100" s="9"/>
      <c r="J100" s="9"/>
      <c r="K100" s="9"/>
    </row>
    <row r="101" spans="1:11" ht="20.25" customHeight="1" x14ac:dyDescent="0.2">
      <c r="A101" s="20" t="s">
        <v>12</v>
      </c>
      <c r="B101" s="9" t="e">
        <f>B100/(SQRT(B98)*B99)*100</f>
        <v>#DIV/0!</v>
      </c>
      <c r="C101" s="9"/>
      <c r="D101" s="9"/>
      <c r="E101" s="9"/>
      <c r="F101" s="9"/>
      <c r="G101" s="9"/>
      <c r="H101" s="9"/>
      <c r="I101" s="9"/>
      <c r="J101" s="9"/>
      <c r="K101" s="9"/>
    </row>
    <row r="102" spans="1:11" ht="20.25" customHeight="1" x14ac:dyDescent="0.2">
      <c r="A102" s="20" t="s">
        <v>13</v>
      </c>
      <c r="B102" s="11" t="e">
        <f>(LOOKUP((B98-1),$M$7:$M$17,$N$7:$N$17))/SQRT(B98)</f>
        <v>#N/A</v>
      </c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1" ht="15" customHeight="1" x14ac:dyDescent="0.2">
      <c r="A103" s="20" t="s">
        <v>14</v>
      </c>
      <c r="B103" s="26" t="e">
        <f>B99-(B102*B100)</f>
        <v>#DIV/0!</v>
      </c>
      <c r="C103" s="26"/>
      <c r="D103" s="26"/>
      <c r="E103" s="26"/>
      <c r="F103" s="26"/>
      <c r="G103" s="26"/>
      <c r="H103" s="26"/>
      <c r="I103" s="26"/>
      <c r="J103" s="26"/>
      <c r="K103" s="26"/>
    </row>
    <row r="104" spans="1:11" ht="15" customHeight="1" x14ac:dyDescent="0.2">
      <c r="A104" s="20" t="s">
        <v>15</v>
      </c>
      <c r="B104" s="27"/>
      <c r="C104" s="27"/>
      <c r="D104" s="27"/>
      <c r="E104" s="27"/>
      <c r="F104" s="27"/>
      <c r="G104" s="27"/>
      <c r="H104" s="27"/>
      <c r="I104" s="27"/>
      <c r="J104" s="27"/>
      <c r="K104" s="27"/>
    </row>
    <row r="105" spans="1:11" ht="15" customHeight="1" x14ac:dyDescent="0.2">
      <c r="A105" s="20" t="s">
        <v>16</v>
      </c>
      <c r="B105" s="28" t="e">
        <f>B99</f>
        <v>#DIV/0!</v>
      </c>
      <c r="C105" s="26"/>
      <c r="D105" s="26"/>
      <c r="E105" s="26"/>
      <c r="F105" s="26"/>
      <c r="G105" s="26"/>
      <c r="H105" s="26"/>
      <c r="I105" s="26"/>
      <c r="J105" s="26"/>
      <c r="K105" s="26"/>
    </row>
    <row r="106" spans="1:11" ht="15" customHeight="1" x14ac:dyDescent="0.2">
      <c r="A106" s="20" t="s">
        <v>17</v>
      </c>
      <c r="B106" s="29"/>
      <c r="C106" s="27"/>
      <c r="D106" s="27"/>
      <c r="E106" s="27"/>
      <c r="F106" s="27"/>
      <c r="G106" s="27"/>
      <c r="H106" s="27"/>
      <c r="I106" s="27"/>
      <c r="J106" s="27"/>
      <c r="K106" s="27"/>
    </row>
    <row r="107" spans="1:11" x14ac:dyDescent="0.2">
      <c r="A107" s="24" t="s">
        <v>18</v>
      </c>
      <c r="B107" s="23"/>
      <c r="C107" s="23"/>
      <c r="D107" s="23"/>
      <c r="E107" s="23"/>
      <c r="F107" s="23"/>
      <c r="G107" s="23"/>
      <c r="H107" s="23"/>
      <c r="I107" s="23"/>
      <c r="J107" s="23"/>
      <c r="K107" s="23"/>
    </row>
    <row r="108" spans="1:11" x14ac:dyDescent="0.2">
      <c r="A108" s="25"/>
      <c r="B108" s="23"/>
      <c r="C108" s="23"/>
      <c r="D108" s="23"/>
      <c r="E108" s="23"/>
      <c r="F108" s="23"/>
      <c r="G108" s="23"/>
      <c r="H108" s="23"/>
      <c r="I108" s="23"/>
      <c r="J108" s="23"/>
      <c r="K108" s="23"/>
    </row>
    <row r="109" spans="1:11" x14ac:dyDescent="0.2">
      <c r="K109" s="14"/>
    </row>
    <row r="111" spans="1:11" ht="52.9" customHeight="1" x14ac:dyDescent="0.2">
      <c r="A111" s="67" t="s">
        <v>22</v>
      </c>
      <c r="B111" s="68"/>
      <c r="C111" s="68"/>
      <c r="D111" s="68"/>
      <c r="E111" s="68"/>
      <c r="F111" s="68"/>
      <c r="G111" s="68"/>
      <c r="H111" s="69"/>
    </row>
    <row r="112" spans="1:11" ht="34.9" customHeight="1" x14ac:dyDescent="0.2">
      <c r="A112" s="16" t="s">
        <v>23</v>
      </c>
      <c r="B112" s="68"/>
      <c r="C112" s="68"/>
      <c r="D112" s="68"/>
      <c r="E112" s="68"/>
      <c r="F112" s="69"/>
      <c r="G112" s="57" t="s">
        <v>24</v>
      </c>
      <c r="H112" s="57"/>
    </row>
    <row r="113" spans="1:8" ht="21.6" customHeight="1" x14ac:dyDescent="0.2">
      <c r="A113" s="18" t="s">
        <v>29</v>
      </c>
      <c r="B113" s="46"/>
      <c r="C113" s="46"/>
      <c r="D113" s="46"/>
      <c r="E113" s="46"/>
      <c r="F113" s="47"/>
      <c r="G113" s="58">
        <f>$B$37</f>
        <v>0</v>
      </c>
      <c r="H113" s="59"/>
    </row>
    <row r="114" spans="1:8" ht="21.6" customHeight="1" x14ac:dyDescent="0.2">
      <c r="A114" s="18" t="s">
        <v>30</v>
      </c>
      <c r="B114" s="46"/>
      <c r="C114" s="46"/>
      <c r="D114" s="46"/>
      <c r="E114" s="46"/>
      <c r="F114" s="47"/>
      <c r="G114" s="58">
        <f>$C$37</f>
        <v>0</v>
      </c>
      <c r="H114" s="59"/>
    </row>
    <row r="115" spans="1:8" ht="21.6" customHeight="1" x14ac:dyDescent="0.2">
      <c r="A115" s="18" t="s">
        <v>31</v>
      </c>
      <c r="B115" s="46"/>
      <c r="C115" s="46"/>
      <c r="D115" s="46"/>
      <c r="E115" s="46"/>
      <c r="F115" s="47"/>
      <c r="G115" s="58">
        <f>$D$37</f>
        <v>0</v>
      </c>
      <c r="H115" s="59"/>
    </row>
    <row r="116" spans="1:8" ht="21.6" customHeight="1" x14ac:dyDescent="0.2">
      <c r="A116" s="18" t="s">
        <v>32</v>
      </c>
      <c r="B116" s="46"/>
      <c r="C116" s="46"/>
      <c r="D116" s="46"/>
      <c r="E116" s="46"/>
      <c r="F116" s="47"/>
      <c r="G116" s="58">
        <f>$E$37</f>
        <v>0</v>
      </c>
      <c r="H116" s="59"/>
    </row>
    <row r="117" spans="1:8" ht="21.6" customHeight="1" x14ac:dyDescent="0.2">
      <c r="A117" s="18" t="s">
        <v>33</v>
      </c>
      <c r="B117" s="46"/>
      <c r="C117" s="46"/>
      <c r="D117" s="46"/>
      <c r="E117" s="46"/>
      <c r="F117" s="47"/>
      <c r="G117" s="58">
        <f>$F$37</f>
        <v>0</v>
      </c>
      <c r="H117" s="59"/>
    </row>
    <row r="118" spans="1:8" ht="21.6" customHeight="1" x14ac:dyDescent="0.2">
      <c r="A118" s="18" t="s">
        <v>34</v>
      </c>
      <c r="B118" s="46"/>
      <c r="C118" s="46"/>
      <c r="D118" s="46"/>
      <c r="E118" s="46"/>
      <c r="F118" s="47"/>
      <c r="G118" s="58">
        <f>$G$37</f>
        <v>0</v>
      </c>
      <c r="H118" s="59"/>
    </row>
    <row r="119" spans="1:8" ht="21.6" customHeight="1" x14ac:dyDescent="0.2">
      <c r="A119" s="18" t="s">
        <v>35</v>
      </c>
      <c r="B119" s="46"/>
      <c r="C119" s="46"/>
      <c r="D119" s="46"/>
      <c r="E119" s="46"/>
      <c r="F119" s="47"/>
      <c r="G119" s="58">
        <f>$H$37</f>
        <v>0</v>
      </c>
      <c r="H119" s="59"/>
    </row>
    <row r="120" spans="1:8" ht="21.6" customHeight="1" x14ac:dyDescent="0.2">
      <c r="A120" s="18" t="s">
        <v>36</v>
      </c>
      <c r="B120" s="46"/>
      <c r="C120" s="46"/>
      <c r="D120" s="46"/>
      <c r="E120" s="46"/>
      <c r="F120" s="47"/>
      <c r="G120" s="58">
        <f>$I$37</f>
        <v>0</v>
      </c>
      <c r="H120" s="59"/>
    </row>
    <row r="121" spans="1:8" ht="21.6" customHeight="1" x14ac:dyDescent="0.2">
      <c r="A121" s="18" t="s">
        <v>37</v>
      </c>
      <c r="B121" s="46"/>
      <c r="C121" s="46"/>
      <c r="D121" s="46"/>
      <c r="E121" s="46"/>
      <c r="F121" s="47"/>
      <c r="G121" s="58">
        <f>$J$37</f>
        <v>0</v>
      </c>
      <c r="H121" s="59"/>
    </row>
    <row r="122" spans="1:8" ht="21.6" customHeight="1" x14ac:dyDescent="0.2">
      <c r="A122" s="18" t="s">
        <v>38</v>
      </c>
      <c r="B122" s="46"/>
      <c r="C122" s="46"/>
      <c r="D122" s="46"/>
      <c r="E122" s="46"/>
      <c r="F122" s="47"/>
      <c r="G122" s="58">
        <f>$K$37</f>
        <v>0</v>
      </c>
      <c r="H122" s="59"/>
    </row>
    <row r="123" spans="1:8" ht="21.6" customHeight="1" x14ac:dyDescent="0.2">
      <c r="A123" s="18" t="s">
        <v>39</v>
      </c>
      <c r="B123" s="46"/>
      <c r="C123" s="46"/>
      <c r="D123" s="46"/>
      <c r="E123" s="46"/>
      <c r="F123" s="47"/>
      <c r="G123" s="58">
        <f>$B$72</f>
        <v>0</v>
      </c>
      <c r="H123" s="59"/>
    </row>
    <row r="124" spans="1:8" ht="21.6" customHeight="1" x14ac:dyDescent="0.2">
      <c r="A124" s="18" t="s">
        <v>40</v>
      </c>
      <c r="B124" s="46"/>
      <c r="C124" s="46"/>
      <c r="D124" s="46"/>
      <c r="E124" s="46"/>
      <c r="F124" s="47"/>
      <c r="G124" s="58">
        <f>$C$72</f>
        <v>0</v>
      </c>
      <c r="H124" s="59"/>
    </row>
    <row r="125" spans="1:8" ht="21.6" customHeight="1" x14ac:dyDescent="0.2">
      <c r="A125" s="18" t="s">
        <v>41</v>
      </c>
      <c r="B125" s="46"/>
      <c r="C125" s="46"/>
      <c r="D125" s="46"/>
      <c r="E125" s="46"/>
      <c r="F125" s="47"/>
      <c r="G125" s="58">
        <f>$D$72</f>
        <v>0</v>
      </c>
      <c r="H125" s="59"/>
    </row>
    <row r="126" spans="1:8" ht="21.6" customHeight="1" x14ac:dyDescent="0.2">
      <c r="A126" s="18" t="s">
        <v>42</v>
      </c>
      <c r="B126" s="46"/>
      <c r="C126" s="46"/>
      <c r="D126" s="46"/>
      <c r="E126" s="46"/>
      <c r="F126" s="47"/>
      <c r="G126" s="58">
        <f>$E$72</f>
        <v>0</v>
      </c>
      <c r="H126" s="59"/>
    </row>
    <row r="127" spans="1:8" ht="21.6" customHeight="1" x14ac:dyDescent="0.2">
      <c r="A127" s="18" t="s">
        <v>43</v>
      </c>
      <c r="B127" s="46"/>
      <c r="C127" s="46"/>
      <c r="D127" s="46"/>
      <c r="E127" s="46"/>
      <c r="F127" s="47"/>
      <c r="G127" s="58">
        <f>$F$72</f>
        <v>0</v>
      </c>
      <c r="H127" s="59"/>
    </row>
    <row r="128" spans="1:8" ht="21.6" customHeight="1" x14ac:dyDescent="0.2">
      <c r="A128" s="18" t="s">
        <v>44</v>
      </c>
      <c r="B128" s="46"/>
      <c r="C128" s="46"/>
      <c r="D128" s="46"/>
      <c r="E128" s="46"/>
      <c r="F128" s="47"/>
      <c r="G128" s="58">
        <f>$G$72</f>
        <v>0</v>
      </c>
      <c r="H128" s="59"/>
    </row>
    <row r="129" spans="1:8" ht="21.6" customHeight="1" x14ac:dyDescent="0.2">
      <c r="A129" s="18" t="s">
        <v>45</v>
      </c>
      <c r="B129" s="46"/>
      <c r="C129" s="46"/>
      <c r="D129" s="46"/>
      <c r="E129" s="46"/>
      <c r="F129" s="47"/>
      <c r="G129" s="58">
        <f>$H$72</f>
        <v>0</v>
      </c>
      <c r="H129" s="59"/>
    </row>
    <row r="130" spans="1:8" ht="21.6" customHeight="1" x14ac:dyDescent="0.2">
      <c r="A130" s="18" t="s">
        <v>46</v>
      </c>
      <c r="B130" s="46"/>
      <c r="C130" s="46"/>
      <c r="D130" s="46"/>
      <c r="E130" s="46"/>
      <c r="F130" s="47"/>
      <c r="G130" s="58">
        <f>$I$72</f>
        <v>0</v>
      </c>
      <c r="H130" s="59"/>
    </row>
    <row r="131" spans="1:8" ht="21.6" customHeight="1" x14ac:dyDescent="0.2">
      <c r="A131" s="18" t="s">
        <v>47</v>
      </c>
      <c r="B131" s="46"/>
      <c r="C131" s="46"/>
      <c r="D131" s="46"/>
      <c r="E131" s="46"/>
      <c r="F131" s="47"/>
      <c r="G131" s="58">
        <f>$J$72</f>
        <v>0</v>
      </c>
      <c r="H131" s="59"/>
    </row>
    <row r="132" spans="1:8" ht="21.6" customHeight="1" x14ac:dyDescent="0.2">
      <c r="A132" s="18" t="s">
        <v>48</v>
      </c>
      <c r="B132" s="46"/>
      <c r="C132" s="46"/>
      <c r="D132" s="46"/>
      <c r="E132" s="46"/>
      <c r="F132" s="47"/>
      <c r="G132" s="58">
        <f>$K$72</f>
        <v>0</v>
      </c>
      <c r="H132" s="59"/>
    </row>
    <row r="133" spans="1:8" ht="14.45" customHeight="1" x14ac:dyDescent="0.2">
      <c r="A133" s="60" t="s">
        <v>25</v>
      </c>
      <c r="B133" s="60"/>
      <c r="C133" s="60"/>
      <c r="D133" s="60"/>
      <c r="E133" s="60" t="s">
        <v>19</v>
      </c>
      <c r="F133" s="60"/>
      <c r="G133" s="60"/>
      <c r="H133" s="60"/>
    </row>
    <row r="134" spans="1:8" ht="32.450000000000003" customHeight="1" x14ac:dyDescent="0.2">
      <c r="A134" s="60"/>
      <c r="B134" s="60"/>
      <c r="C134" s="60"/>
      <c r="D134" s="60"/>
      <c r="E134" s="60"/>
      <c r="F134" s="60"/>
      <c r="G134" s="60"/>
      <c r="H134" s="60"/>
    </row>
    <row r="135" spans="1:8" ht="14.45" customHeight="1" x14ac:dyDescent="0.2">
      <c r="A135" s="60" t="s">
        <v>26</v>
      </c>
      <c r="B135" s="60"/>
      <c r="C135" s="60"/>
      <c r="D135" s="60"/>
      <c r="E135" s="61" t="s">
        <v>27</v>
      </c>
      <c r="F135" s="62"/>
      <c r="G135" s="62"/>
      <c r="H135" s="63"/>
    </row>
    <row r="136" spans="1:8" ht="40.9" customHeight="1" x14ac:dyDescent="0.2">
      <c r="A136" s="60"/>
      <c r="B136" s="60"/>
      <c r="C136" s="60"/>
      <c r="D136" s="60"/>
      <c r="E136" s="64"/>
      <c r="F136" s="65"/>
      <c r="G136" s="65"/>
      <c r="H136" s="66"/>
    </row>
  </sheetData>
  <mergeCells count="154">
    <mergeCell ref="A133:D134"/>
    <mergeCell ref="A135:D136"/>
    <mergeCell ref="E133:H134"/>
    <mergeCell ref="E135:H136"/>
    <mergeCell ref="A111:H111"/>
    <mergeCell ref="G124:H124"/>
    <mergeCell ref="G125:H125"/>
    <mergeCell ref="G126:H126"/>
    <mergeCell ref="G127:H127"/>
    <mergeCell ref="G128:H128"/>
    <mergeCell ref="G129:H129"/>
    <mergeCell ref="G130:H130"/>
    <mergeCell ref="G131:H131"/>
    <mergeCell ref="G132:H132"/>
    <mergeCell ref="G115:H115"/>
    <mergeCell ref="G116:H116"/>
    <mergeCell ref="G117:H117"/>
    <mergeCell ref="G118:H118"/>
    <mergeCell ref="G119:H119"/>
    <mergeCell ref="G120:H120"/>
    <mergeCell ref="G121:H121"/>
    <mergeCell ref="G122:H122"/>
    <mergeCell ref="G123:H123"/>
    <mergeCell ref="B112:F112"/>
    <mergeCell ref="B126:F126"/>
    <mergeCell ref="B127:F127"/>
    <mergeCell ref="B128:F128"/>
    <mergeCell ref="B129:F129"/>
    <mergeCell ref="B130:F130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31:F131"/>
    <mergeCell ref="B132:F132"/>
    <mergeCell ref="E4:E5"/>
    <mergeCell ref="F4:F5"/>
    <mergeCell ref="G4:G5"/>
    <mergeCell ref="H4:H5"/>
    <mergeCell ref="I4:J5"/>
    <mergeCell ref="K4:K5"/>
    <mergeCell ref="G112:H112"/>
    <mergeCell ref="G113:H113"/>
    <mergeCell ref="G114:H114"/>
    <mergeCell ref="B33:B34"/>
    <mergeCell ref="G35:G36"/>
    <mergeCell ref="H35:H36"/>
    <mergeCell ref="I35:I36"/>
    <mergeCell ref="J35:J36"/>
    <mergeCell ref="K35:K36"/>
    <mergeCell ref="I33:I34"/>
    <mergeCell ref="J33:J34"/>
    <mergeCell ref="K33:K34"/>
    <mergeCell ref="B122:F122"/>
    <mergeCell ref="B123:F123"/>
    <mergeCell ref="B124:F124"/>
    <mergeCell ref="B125:F125"/>
    <mergeCell ref="C33:C34"/>
    <mergeCell ref="D33:D34"/>
    <mergeCell ref="E33:E34"/>
    <mergeCell ref="F33:F34"/>
    <mergeCell ref="B1:I1"/>
    <mergeCell ref="J1:K1"/>
    <mergeCell ref="B2:I2"/>
    <mergeCell ref="J2:K2"/>
    <mergeCell ref="B3:D3"/>
    <mergeCell ref="E3:K3"/>
    <mergeCell ref="B5:D5"/>
    <mergeCell ref="B4:D4"/>
    <mergeCell ref="K37:K38"/>
    <mergeCell ref="A37:A38"/>
    <mergeCell ref="B37:B38"/>
    <mergeCell ref="C37:C38"/>
    <mergeCell ref="D37:D38"/>
    <mergeCell ref="E37:E38"/>
    <mergeCell ref="F37:F38"/>
    <mergeCell ref="B35:B36"/>
    <mergeCell ref="C35:C36"/>
    <mergeCell ref="D35:D36"/>
    <mergeCell ref="E35:E36"/>
    <mergeCell ref="F35:F36"/>
    <mergeCell ref="G37:G38"/>
    <mergeCell ref="H37:H38"/>
    <mergeCell ref="I37:I38"/>
    <mergeCell ref="G68:G69"/>
    <mergeCell ref="H68:H69"/>
    <mergeCell ref="I68:I69"/>
    <mergeCell ref="G33:G34"/>
    <mergeCell ref="H33:H34"/>
    <mergeCell ref="J37:J38"/>
    <mergeCell ref="J70:J71"/>
    <mergeCell ref="K70:K71"/>
    <mergeCell ref="B70:B71"/>
    <mergeCell ref="C70:C71"/>
    <mergeCell ref="D70:D71"/>
    <mergeCell ref="E70:E71"/>
    <mergeCell ref="F70:F71"/>
    <mergeCell ref="J68:J69"/>
    <mergeCell ref="K68:K69"/>
    <mergeCell ref="B68:B69"/>
    <mergeCell ref="C68:C69"/>
    <mergeCell ref="D68:D69"/>
    <mergeCell ref="E68:E69"/>
    <mergeCell ref="F68:F69"/>
    <mergeCell ref="A72:A73"/>
    <mergeCell ref="B72:B73"/>
    <mergeCell ref="C72:C73"/>
    <mergeCell ref="D72:D73"/>
    <mergeCell ref="E72:E73"/>
    <mergeCell ref="F72:F73"/>
    <mergeCell ref="G70:G71"/>
    <mergeCell ref="H70:H71"/>
    <mergeCell ref="I70:I71"/>
    <mergeCell ref="J103:J104"/>
    <mergeCell ref="K103:K104"/>
    <mergeCell ref="B103:B104"/>
    <mergeCell ref="C103:C104"/>
    <mergeCell ref="D103:D104"/>
    <mergeCell ref="E103:E104"/>
    <mergeCell ref="F103:F104"/>
    <mergeCell ref="G72:G73"/>
    <mergeCell ref="H72:H73"/>
    <mergeCell ref="I72:I73"/>
    <mergeCell ref="G103:G104"/>
    <mergeCell ref="H103:H104"/>
    <mergeCell ref="I103:I104"/>
    <mergeCell ref="J72:J73"/>
    <mergeCell ref="K72:K73"/>
    <mergeCell ref="G105:G106"/>
    <mergeCell ref="H105:H106"/>
    <mergeCell ref="I105:I106"/>
    <mergeCell ref="J105:J106"/>
    <mergeCell ref="K105:K106"/>
    <mergeCell ref="B105:B106"/>
    <mergeCell ref="C105:C106"/>
    <mergeCell ref="D105:D106"/>
    <mergeCell ref="E105:E106"/>
    <mergeCell ref="F105:F106"/>
    <mergeCell ref="G107:G108"/>
    <mergeCell ref="H107:H108"/>
    <mergeCell ref="I107:I108"/>
    <mergeCell ref="J107:J108"/>
    <mergeCell ref="K107:K108"/>
    <mergeCell ref="A107:A108"/>
    <mergeCell ref="B107:B108"/>
    <mergeCell ref="C107:C108"/>
    <mergeCell ref="D107:D108"/>
    <mergeCell ref="E107:E108"/>
    <mergeCell ref="F107:F108"/>
  </mergeCells>
  <phoneticPr fontId="9" type="noConversion"/>
  <printOptions horizontalCentered="1"/>
  <pageMargins left="0.23622047244094491" right="0.23622047244094491" top="0.74803149606299213" bottom="0.74803149606299213" header="0.31496062992125984" footer="0.31496062992125984"/>
  <pageSetup scale="57" fitToHeight="0" orientation="landscape" r:id="rId1"/>
  <headerFooter>
    <oddFooter>&amp;C&amp;8Pág. &amp;P de &amp;N&amp;R&amp;7FO-GCT-PC03-06
V1</oddFooter>
  </headerFooter>
  <rowBreaks count="2" manualBreakCount="2">
    <brk id="38" max="16383" man="1"/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FO-GCT-PC03-06</vt:lpstr>
      <vt:lpstr>'FO-GCT-PC03-06'!Títulos_a_imprimir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Lalita Gonzalez</dc:creator>
  <cp:lastModifiedBy>Laura Gonzalez Barbosa</cp:lastModifiedBy>
  <cp:lastPrinted>2024-03-21T20:41:59Z</cp:lastPrinted>
  <dcterms:created xsi:type="dcterms:W3CDTF">2021-11-20T13:26:02Z</dcterms:created>
  <dcterms:modified xsi:type="dcterms:W3CDTF">2024-04-01T13:29:49Z</dcterms:modified>
</cp:coreProperties>
</file>