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laura\Downloads\RV__Documentos__Elaboración_de_cartografía_temática_aplicada_a_la_gestión_agrológica__\"/>
    </mc:Choice>
  </mc:AlternateContent>
  <xr:revisionPtr revIDLastSave="0" documentId="13_ncr:1_{3797F5C3-7D97-4F85-8962-5810DA09B2C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-GAG-PC06-0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M41" i="1"/>
  <c r="H40" i="1"/>
  <c r="H41" i="1"/>
  <c r="N12" i="1"/>
  <c r="H43" i="1"/>
  <c r="P12" i="1"/>
  <c r="H42" i="1"/>
</calcChain>
</file>

<file path=xl/sharedStrings.xml><?xml version="1.0" encoding="utf-8"?>
<sst xmlns="http://schemas.openxmlformats.org/spreadsheetml/2006/main" count="57" uniqueCount="53">
  <si>
    <t>Fecha primera evaluación</t>
  </si>
  <si>
    <t>AAAA - MM - DD</t>
  </si>
  <si>
    <t>Fecha segunda evaluación</t>
  </si>
  <si>
    <t>DEPARTAMENTO:</t>
  </si>
  <si>
    <t>MUNICIPIO:</t>
  </si>
  <si>
    <t>No. PLANCHAS</t>
  </si>
  <si>
    <t>ESCALA</t>
  </si>
  <si>
    <r>
      <t>ÁREA (Km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</si>
  <si>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t>MEDIDA DE CALIDAD : EXACTITUD</t>
  </si>
  <si>
    <t>NIVEL DE INSPECCIÓN</t>
  </si>
  <si>
    <t>NIVEL DE CONFORMIDAD: 100%</t>
  </si>
  <si>
    <t>CUMPLE = 1   NO CUMPLE = 0</t>
  </si>
  <si>
    <t>CONFORME</t>
  </si>
  <si>
    <t>SI</t>
  </si>
  <si>
    <t>NO</t>
  </si>
  <si>
    <t>ELEMENTO / SUBELEMENTO</t>
  </si>
  <si>
    <t>RESULTADO PRIMERA REVISIÓN</t>
  </si>
  <si>
    <t>OBSERVACIONES</t>
  </si>
  <si>
    <t>RESULTADO SEGUNDA REVISIÓN</t>
  </si>
  <si>
    <t>Totalidad</t>
  </si>
  <si>
    <t>Comisión/Omisión</t>
  </si>
  <si>
    <t>Aerofotografías frente a índices de vuelos</t>
  </si>
  <si>
    <t>Consistencia lógica</t>
  </si>
  <si>
    <t>Consistencia topológica</t>
  </si>
  <si>
    <t>Empalme de líneas, símbolos y polígonos</t>
  </si>
  <si>
    <t>Empalme entre planchas</t>
  </si>
  <si>
    <t>Exactitud de posición</t>
  </si>
  <si>
    <t>Exactitud temática</t>
  </si>
  <si>
    <t>Exactitud de clasificación</t>
  </si>
  <si>
    <t>Polígonos con el mismo símbolo o inconsistentes</t>
  </si>
  <si>
    <t>Responsable del control de calidad</t>
  </si>
  <si>
    <t>Nombre</t>
  </si>
  <si>
    <t>Firma</t>
  </si>
  <si>
    <t>ORDEN DE ESCANEO</t>
  </si>
  <si>
    <t>Calcos o planchas a escanear</t>
  </si>
  <si>
    <t>Nombre de quien realiza el escaneo</t>
  </si>
  <si>
    <t>Fecha de escaneo</t>
  </si>
  <si>
    <t>AAAA-MM-DD</t>
  </si>
  <si>
    <t>ESPACIO PARA FÓRMULAS - NO MODIFICAR</t>
  </si>
  <si>
    <t>N.A.</t>
  </si>
  <si>
    <t>PROYECTO:</t>
  </si>
  <si>
    <t>Polígonos con delineaciones y símbolos</t>
  </si>
  <si>
    <t>Límites departamentales y municipales Vs. cartografía básica. (Opcional)</t>
  </si>
  <si>
    <t>Exactitud relativa o interna</t>
  </si>
  <si>
    <t>Localización de las áreas útiles de  las fotografías aéreas dentro de las planchas correspondientes</t>
  </si>
  <si>
    <t>Ubicación de las líneas transferidas dentro de la cartografía</t>
  </si>
  <si>
    <t>Empalme de símbolos con municipios  o zonas de estudio colindantes</t>
  </si>
  <si>
    <t xml:space="preserve">Transferencia de símbolos </t>
  </si>
  <si>
    <t>CONTROL DE CALIDAD A PRODUCTOS CARTOGRÁFICOS ANÁLOGOS</t>
  </si>
  <si>
    <t>GESTIÓN AGROLÓGICA</t>
  </si>
  <si>
    <t>CARTOGRAFÍA REALIZADA POR:</t>
  </si>
  <si>
    <t>ÍTEM REVISADO</t>
  </si>
  <si>
    <t>FO-GAG-PC06-03 V1 19/05/2021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</si>
</sst>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0" xfId="0" applyFont="1" applyBorder="1"/>
    <xf numFmtId="0" fontId="7" fillId="0" borderId="11" xfId="0" applyFont="1" applyBorder="1"/>
    <xf numFmtId="9" fontId="7" fillId="2" borderId="0" xfId="0" applyNumberFormat="1" applyFont="1" applyFill="1" applyBorder="1" applyAlignment="1">
      <alignment horizontal="center" vertical="center"/>
    </xf>
    <xf numFmtId="9" fontId="7" fillId="2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11" xfId="0" applyFont="1" applyFill="1" applyBorder="1"/>
    <xf numFmtId="0" fontId="7" fillId="0" borderId="13" xfId="0" applyFont="1" applyBorder="1" applyAlignment="1">
      <alignment vertical="center"/>
    </xf>
    <xf numFmtId="9" fontId="7" fillId="2" borderId="14" xfId="0" applyNumberFormat="1" applyFont="1" applyFill="1" applyBorder="1" applyAlignment="1">
      <alignment horizontal="center" vertical="center"/>
    </xf>
    <xf numFmtId="0" fontId="7" fillId="2" borderId="15" xfId="0" applyFont="1" applyFill="1" applyBorder="1"/>
    <xf numFmtId="0" fontId="7" fillId="0" borderId="16" xfId="0" applyFont="1" applyBorder="1" applyAlignment="1">
      <alignment horizontal="center" wrapText="1"/>
    </xf>
    <xf numFmtId="0" fontId="7" fillId="0" borderId="17" xfId="0" applyFont="1" applyBorder="1"/>
    <xf numFmtId="0" fontId="7" fillId="0" borderId="14" xfId="0" applyFont="1" applyBorder="1"/>
    <xf numFmtId="0" fontId="7" fillId="0" borderId="15" xfId="0" applyFont="1" applyBorder="1"/>
    <xf numFmtId="0" fontId="3" fillId="0" borderId="0" xfId="0" applyFont="1"/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8" fillId="0" borderId="14" xfId="0" applyFont="1" applyBorder="1"/>
    <xf numFmtId="0" fontId="7" fillId="0" borderId="17" xfId="0" applyFont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19" xfId="0" applyFont="1" applyBorder="1" applyAlignment="1" applyProtection="1">
      <protection locked="0"/>
    </xf>
    <xf numFmtId="0" fontId="7" fillId="0" borderId="20" xfId="0" applyFont="1" applyBorder="1" applyAlignment="1" applyProtection="1">
      <protection locked="0"/>
    </xf>
    <xf numFmtId="0" fontId="7" fillId="0" borderId="6" xfId="0" applyFont="1" applyBorder="1" applyAlignment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2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4" fillId="0" borderId="35" xfId="0" applyNumberFormat="1" applyFont="1" applyBorder="1" applyAlignment="1" applyProtection="1">
      <alignment horizontal="center"/>
      <protection locked="0"/>
    </xf>
    <xf numFmtId="164" fontId="4" fillId="0" borderId="36" xfId="0" applyNumberFormat="1" applyFont="1" applyBorder="1" applyAlignment="1" applyProtection="1">
      <alignment horizontal="center"/>
      <protection locked="0"/>
    </xf>
    <xf numFmtId="164" fontId="4" fillId="0" borderId="37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9" fontId="7" fillId="0" borderId="22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 vertical="center" wrapText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6" xfId="0" applyBorder="1" applyProtection="1">
      <protection locked="0"/>
    </xf>
    <xf numFmtId="0" fontId="8" fillId="0" borderId="4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0" xfId="0" applyBorder="1"/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164" fontId="7" fillId="0" borderId="13" xfId="0" applyNumberFormat="1" applyFont="1" applyBorder="1" applyAlignment="1" applyProtection="1">
      <alignment horizontal="center"/>
      <protection locked="0"/>
    </xf>
    <xf numFmtId="164" fontId="7" fillId="0" borderId="14" xfId="0" applyNumberFormat="1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0" fontId="8" fillId="0" borderId="51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39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66675</xdr:rowOff>
    </xdr:from>
    <xdr:to>
      <xdr:col>1</xdr:col>
      <xdr:colOff>847725</xdr:colOff>
      <xdr:row>6</xdr:row>
      <xdr:rowOff>161925</xdr:rowOff>
    </xdr:to>
    <xdr:pic>
      <xdr:nvPicPr>
        <xdr:cNvPr id="1057" name="Picture 1" descr="simbolo +Sigla IGAC">
          <a:extLst>
            <a:ext uri="{FF2B5EF4-FFF2-40B4-BE49-F238E27FC236}">
              <a16:creationId xmlns:a16="http://schemas.microsoft.com/office/drawing/2014/main" id="{C387704D-E4FD-4ECC-84C4-B8069E8C81E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57175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3"/>
  <sheetViews>
    <sheetView showGridLines="0" tabSelected="1" zoomScale="110" zoomScaleNormal="110" zoomScaleSheetLayoutView="120" workbookViewId="0"/>
  </sheetViews>
  <sheetFormatPr baseColWidth="10" defaultRowHeight="15" x14ac:dyDescent="0.25"/>
  <cols>
    <col min="1" max="1" width="1.42578125" customWidth="1"/>
    <col min="2" max="2" width="15.140625" customWidth="1"/>
    <col min="3" max="3" width="18.140625" customWidth="1"/>
    <col min="4" max="4" width="3.28515625" customWidth="1"/>
    <col min="5" max="5" width="19.28515625" customWidth="1"/>
    <col min="6" max="6" width="3.28515625" customWidth="1"/>
    <col min="7" max="7" width="11.140625" customWidth="1"/>
    <col min="8" max="8" width="14.42578125" customWidth="1"/>
    <col min="9" max="9" width="22.28515625" customWidth="1"/>
    <col min="10" max="10" width="11.42578125" customWidth="1"/>
    <col min="11" max="11" width="14" customWidth="1"/>
    <col min="12" max="12" width="11.42578125" customWidth="1"/>
    <col min="13" max="13" width="3.7109375" customWidth="1"/>
    <col min="14" max="14" width="3.28515625" customWidth="1"/>
    <col min="15" max="15" width="3.7109375" customWidth="1"/>
    <col min="16" max="16" width="3.28515625" customWidth="1"/>
    <col min="17" max="17" width="1.85546875" customWidth="1"/>
  </cols>
  <sheetData>
    <row r="2" spans="2:17" x14ac:dyDescent="0.25">
      <c r="B2" s="1"/>
      <c r="C2" s="79" t="s">
        <v>48</v>
      </c>
      <c r="D2" s="80"/>
      <c r="E2" s="80"/>
      <c r="F2" s="80"/>
      <c r="G2" s="80"/>
      <c r="H2" s="80"/>
      <c r="I2" s="80"/>
      <c r="J2" s="80"/>
      <c r="K2" s="81"/>
      <c r="L2" s="85" t="s">
        <v>0</v>
      </c>
      <c r="M2" s="86"/>
      <c r="N2" s="86"/>
      <c r="O2" s="86"/>
      <c r="P2" s="86"/>
      <c r="Q2" s="87"/>
    </row>
    <row r="3" spans="2:17" x14ac:dyDescent="0.25">
      <c r="B3" s="2"/>
      <c r="C3" s="82"/>
      <c r="D3" s="83"/>
      <c r="E3" s="83"/>
      <c r="F3" s="83"/>
      <c r="G3" s="83"/>
      <c r="H3" s="83"/>
      <c r="I3" s="83"/>
      <c r="J3" s="83"/>
      <c r="K3" s="84"/>
      <c r="L3" s="88" t="s">
        <v>1</v>
      </c>
      <c r="M3" s="89"/>
      <c r="N3" s="89"/>
      <c r="O3" s="89"/>
      <c r="P3" s="89"/>
      <c r="Q3" s="90"/>
    </row>
    <row r="4" spans="2:17" ht="10.5" customHeight="1" x14ac:dyDescent="0.25">
      <c r="B4" s="2"/>
      <c r="C4" s="82"/>
      <c r="D4" s="83"/>
      <c r="E4" s="83"/>
      <c r="F4" s="83"/>
      <c r="G4" s="83"/>
      <c r="H4" s="83"/>
      <c r="I4" s="83"/>
      <c r="J4" s="83"/>
      <c r="K4" s="84"/>
      <c r="L4" s="91"/>
      <c r="M4" s="92"/>
      <c r="N4" s="92"/>
      <c r="O4" s="92"/>
      <c r="P4" s="92"/>
      <c r="Q4" s="93"/>
    </row>
    <row r="5" spans="2:17" hidden="1" x14ac:dyDescent="0.25">
      <c r="B5" s="2"/>
      <c r="C5" s="3"/>
      <c r="D5" s="3"/>
      <c r="E5" s="3"/>
      <c r="F5" s="3"/>
      <c r="G5" s="3"/>
      <c r="H5" s="3"/>
      <c r="I5" s="3"/>
      <c r="J5" s="3"/>
      <c r="K5" s="3"/>
      <c r="L5" s="85" t="s">
        <v>2</v>
      </c>
      <c r="M5" s="86"/>
      <c r="N5" s="86"/>
      <c r="O5" s="86"/>
      <c r="P5" s="86"/>
      <c r="Q5" s="87"/>
    </row>
    <row r="6" spans="2:17" x14ac:dyDescent="0.25">
      <c r="B6" s="2"/>
      <c r="C6" s="94" t="s">
        <v>49</v>
      </c>
      <c r="D6" s="95"/>
      <c r="E6" s="95"/>
      <c r="F6" s="95"/>
      <c r="G6" s="95"/>
      <c r="H6" s="95"/>
      <c r="I6" s="95"/>
      <c r="J6" s="95"/>
      <c r="K6" s="96"/>
      <c r="L6" s="88" t="s">
        <v>1</v>
      </c>
      <c r="M6" s="89"/>
      <c r="N6" s="89"/>
      <c r="O6" s="89"/>
      <c r="P6" s="89"/>
      <c r="Q6" s="90"/>
    </row>
    <row r="7" spans="2:17" x14ac:dyDescent="0.25">
      <c r="B7" s="4"/>
      <c r="C7" s="97"/>
      <c r="D7" s="98"/>
      <c r="E7" s="98"/>
      <c r="F7" s="98"/>
      <c r="G7" s="98"/>
      <c r="H7" s="98"/>
      <c r="I7" s="98"/>
      <c r="J7" s="98"/>
      <c r="K7" s="99"/>
      <c r="L7" s="91"/>
      <c r="M7" s="92"/>
      <c r="N7" s="92"/>
      <c r="O7" s="92"/>
      <c r="P7" s="92"/>
      <c r="Q7" s="93"/>
    </row>
    <row r="8" spans="2:17" ht="32.25" customHeight="1" x14ac:dyDescent="0.25">
      <c r="B8" s="111" t="s">
        <v>40</v>
      </c>
      <c r="C8" s="162"/>
      <c r="D8" s="162"/>
      <c r="E8" s="162"/>
      <c r="F8" s="163"/>
      <c r="G8" s="38" t="s">
        <v>4</v>
      </c>
      <c r="H8" s="39"/>
      <c r="I8" s="107"/>
      <c r="J8" s="108"/>
      <c r="K8" s="5" t="s">
        <v>5</v>
      </c>
      <c r="L8" s="6" t="s">
        <v>6</v>
      </c>
      <c r="M8" s="66" t="s">
        <v>7</v>
      </c>
      <c r="N8" s="66"/>
      <c r="O8" s="66"/>
      <c r="P8" s="66"/>
      <c r="Q8" s="67"/>
    </row>
    <row r="9" spans="2:17" ht="31.5" customHeight="1" x14ac:dyDescent="0.25">
      <c r="B9" s="112"/>
      <c r="C9" s="164"/>
      <c r="D9" s="164"/>
      <c r="E9" s="164"/>
      <c r="F9" s="165"/>
      <c r="G9" s="45" t="s">
        <v>3</v>
      </c>
      <c r="H9" s="44"/>
      <c r="I9" s="43"/>
      <c r="J9" s="33"/>
      <c r="K9" s="46"/>
      <c r="L9" s="47"/>
      <c r="M9" s="48"/>
      <c r="N9" s="48"/>
      <c r="O9" s="48"/>
      <c r="P9" s="48"/>
      <c r="Q9" s="49"/>
    </row>
    <row r="10" spans="2:17" ht="9.75" customHeight="1" x14ac:dyDescent="0.25">
      <c r="B10" s="50"/>
      <c r="C10" s="41"/>
      <c r="D10" s="41"/>
      <c r="E10" s="41"/>
      <c r="F10" s="42"/>
      <c r="G10" s="40"/>
      <c r="H10" s="41"/>
      <c r="I10" s="109"/>
      <c r="J10" s="110"/>
      <c r="K10" s="7"/>
      <c r="L10" s="8"/>
      <c r="M10" s="68"/>
      <c r="N10" s="68"/>
      <c r="O10" s="68"/>
      <c r="P10" s="68"/>
      <c r="Q10" s="69"/>
    </row>
    <row r="11" spans="2:17" ht="18.75" customHeight="1" x14ac:dyDescent="0.25">
      <c r="B11" s="105" t="s">
        <v>50</v>
      </c>
      <c r="C11" s="106"/>
      <c r="D11" s="34"/>
      <c r="E11" s="35"/>
      <c r="F11" s="35"/>
      <c r="G11" s="36"/>
      <c r="H11" s="70" t="s">
        <v>8</v>
      </c>
      <c r="I11" s="71"/>
      <c r="J11" s="78" t="s">
        <v>9</v>
      </c>
      <c r="K11" s="71"/>
      <c r="L11" s="13" t="s">
        <v>10</v>
      </c>
      <c r="M11" s="13"/>
      <c r="N11" s="13"/>
      <c r="O11" s="13"/>
      <c r="P11" s="13"/>
      <c r="Q11" s="14"/>
    </row>
    <row r="12" spans="2:17" ht="18" customHeight="1" x14ac:dyDescent="0.25">
      <c r="B12" s="75"/>
      <c r="C12" s="76"/>
      <c r="D12" s="76"/>
      <c r="E12" s="76"/>
      <c r="F12" s="76"/>
      <c r="G12" s="77"/>
      <c r="H12" s="113" t="s">
        <v>11</v>
      </c>
      <c r="I12" s="114"/>
      <c r="J12" s="115">
        <v>0.25</v>
      </c>
      <c r="K12" s="116"/>
      <c r="L12" s="15" t="s">
        <v>12</v>
      </c>
      <c r="M12" s="15" t="s">
        <v>13</v>
      </c>
      <c r="N12" s="16" t="str">
        <f>IF(SUM(H15:H24)=0," ",(IF($H$41=1,"X",(IF($M$41=1,"X"," ")))))</f>
        <v xml:space="preserve"> </v>
      </c>
      <c r="O12" s="15" t="s">
        <v>14</v>
      </c>
      <c r="P12" s="17" t="str">
        <f>IF(H41=0,(IF(M41&lt;1,"X"," "))," ")</f>
        <v xml:space="preserve"> </v>
      </c>
      <c r="Q12" s="18"/>
    </row>
    <row r="13" spans="2:17" ht="16.5" customHeight="1" x14ac:dyDescent="0.25">
      <c r="B13" s="31"/>
      <c r="C13" s="32"/>
      <c r="D13" s="32"/>
      <c r="E13" s="32"/>
      <c r="F13" s="32"/>
      <c r="G13" s="8"/>
      <c r="H13" s="19"/>
      <c r="I13" s="37"/>
      <c r="J13" s="100"/>
      <c r="K13" s="101"/>
      <c r="L13" s="20"/>
      <c r="M13" s="20"/>
      <c r="N13" s="20"/>
      <c r="O13" s="20"/>
      <c r="P13" s="20"/>
      <c r="Q13" s="21"/>
    </row>
    <row r="14" spans="2:17" ht="36.75" x14ac:dyDescent="0.25">
      <c r="B14" s="73" t="s">
        <v>15</v>
      </c>
      <c r="C14" s="74"/>
      <c r="D14" s="74" t="s">
        <v>51</v>
      </c>
      <c r="E14" s="74"/>
      <c r="F14" s="74"/>
      <c r="G14" s="74"/>
      <c r="H14" s="22" t="s">
        <v>16</v>
      </c>
      <c r="I14" s="74" t="s">
        <v>17</v>
      </c>
      <c r="J14" s="74"/>
      <c r="K14" s="74"/>
      <c r="L14" s="74"/>
      <c r="M14" s="102" t="s">
        <v>18</v>
      </c>
      <c r="N14" s="103"/>
      <c r="O14" s="103"/>
      <c r="P14" s="103"/>
      <c r="Q14" s="104"/>
    </row>
    <row r="15" spans="2:17" ht="70.5" customHeight="1" x14ac:dyDescent="0.25">
      <c r="B15" s="117" t="s">
        <v>19</v>
      </c>
      <c r="C15" s="119" t="s">
        <v>20</v>
      </c>
      <c r="D15" s="121" t="s">
        <v>21</v>
      </c>
      <c r="E15" s="121"/>
      <c r="F15" s="121"/>
      <c r="G15" s="121"/>
      <c r="H15" s="51"/>
      <c r="I15" s="122"/>
      <c r="J15" s="122"/>
      <c r="K15" s="122"/>
      <c r="L15" s="122"/>
      <c r="M15" s="123"/>
      <c r="N15" s="124"/>
      <c r="O15" s="124"/>
      <c r="P15" s="124"/>
      <c r="Q15" s="125"/>
    </row>
    <row r="16" spans="2:17" ht="70.5" customHeight="1" x14ac:dyDescent="0.25">
      <c r="B16" s="118"/>
      <c r="C16" s="120"/>
      <c r="D16" s="126" t="s">
        <v>41</v>
      </c>
      <c r="E16" s="126"/>
      <c r="F16" s="126"/>
      <c r="G16" s="126"/>
      <c r="H16" s="52"/>
      <c r="I16" s="72"/>
      <c r="J16" s="72"/>
      <c r="K16" s="72"/>
      <c r="L16" s="72"/>
      <c r="M16" s="127"/>
      <c r="N16" s="128"/>
      <c r="O16" s="128"/>
      <c r="P16" s="128"/>
      <c r="Q16" s="129"/>
    </row>
    <row r="17" spans="2:17" ht="70.5" customHeight="1" x14ac:dyDescent="0.25">
      <c r="B17" s="57" t="s">
        <v>22</v>
      </c>
      <c r="C17" s="60" t="s">
        <v>23</v>
      </c>
      <c r="D17" s="126" t="s">
        <v>24</v>
      </c>
      <c r="E17" s="126"/>
      <c r="F17" s="126"/>
      <c r="G17" s="126"/>
      <c r="H17" s="52"/>
      <c r="I17" s="72"/>
      <c r="J17" s="72"/>
      <c r="K17" s="72"/>
      <c r="L17" s="72"/>
      <c r="M17" s="127"/>
      <c r="N17" s="128"/>
      <c r="O17" s="128"/>
      <c r="P17" s="128"/>
      <c r="Q17" s="129"/>
    </row>
    <row r="18" spans="2:17" ht="70.5" customHeight="1" x14ac:dyDescent="0.25">
      <c r="B18" s="59"/>
      <c r="C18" s="62"/>
      <c r="D18" s="126" t="s">
        <v>25</v>
      </c>
      <c r="E18" s="126"/>
      <c r="F18" s="126"/>
      <c r="G18" s="126"/>
      <c r="H18" s="52"/>
      <c r="I18" s="72"/>
      <c r="J18" s="72"/>
      <c r="K18" s="72"/>
      <c r="L18" s="72"/>
      <c r="M18" s="127"/>
      <c r="N18" s="128"/>
      <c r="O18" s="128"/>
      <c r="P18" s="128"/>
      <c r="Q18" s="129"/>
    </row>
    <row r="19" spans="2:17" ht="70.5" customHeight="1" x14ac:dyDescent="0.25">
      <c r="B19" s="57" t="s">
        <v>26</v>
      </c>
      <c r="C19" s="60" t="s">
        <v>43</v>
      </c>
      <c r="D19" s="126" t="s">
        <v>42</v>
      </c>
      <c r="E19" s="126"/>
      <c r="F19" s="126"/>
      <c r="G19" s="126"/>
      <c r="H19" s="52"/>
      <c r="I19" s="72"/>
      <c r="J19" s="72"/>
      <c r="K19" s="72"/>
      <c r="L19" s="72"/>
      <c r="M19" s="127"/>
      <c r="N19" s="128"/>
      <c r="O19" s="128"/>
      <c r="P19" s="128"/>
      <c r="Q19" s="129"/>
    </row>
    <row r="20" spans="2:17" ht="70.5" customHeight="1" x14ac:dyDescent="0.25">
      <c r="B20" s="58"/>
      <c r="C20" s="61"/>
      <c r="D20" s="63" t="s">
        <v>44</v>
      </c>
      <c r="E20" s="64"/>
      <c r="F20" s="64"/>
      <c r="G20" s="65"/>
      <c r="H20" s="52"/>
      <c r="I20" s="127"/>
      <c r="J20" s="128"/>
      <c r="K20" s="128"/>
      <c r="L20" s="130"/>
      <c r="M20" s="53"/>
      <c r="N20" s="54"/>
      <c r="O20" s="54"/>
      <c r="P20" s="54"/>
      <c r="Q20" s="55"/>
    </row>
    <row r="21" spans="2:17" ht="70.5" customHeight="1" x14ac:dyDescent="0.25">
      <c r="B21" s="59"/>
      <c r="C21" s="62"/>
      <c r="D21" s="63" t="s">
        <v>45</v>
      </c>
      <c r="E21" s="64"/>
      <c r="F21" s="64"/>
      <c r="G21" s="65"/>
      <c r="H21" s="52"/>
      <c r="I21" s="53"/>
      <c r="J21" s="54"/>
      <c r="K21" s="54"/>
      <c r="L21" s="56"/>
      <c r="M21" s="53"/>
      <c r="N21" s="54"/>
      <c r="O21" s="54"/>
      <c r="P21" s="54"/>
      <c r="Q21" s="55"/>
    </row>
    <row r="22" spans="2:17" ht="70.5" customHeight="1" x14ac:dyDescent="0.25">
      <c r="B22" s="57" t="s">
        <v>27</v>
      </c>
      <c r="C22" s="60" t="s">
        <v>28</v>
      </c>
      <c r="D22" s="126" t="s">
        <v>47</v>
      </c>
      <c r="E22" s="126"/>
      <c r="F22" s="126"/>
      <c r="G22" s="126"/>
      <c r="H22" s="52"/>
      <c r="I22" s="72"/>
      <c r="J22" s="72"/>
      <c r="K22" s="72"/>
      <c r="L22" s="72"/>
      <c r="M22" s="127"/>
      <c r="N22" s="128"/>
      <c r="O22" s="128"/>
      <c r="P22" s="128"/>
      <c r="Q22" s="129"/>
    </row>
    <row r="23" spans="2:17" ht="70.5" customHeight="1" x14ac:dyDescent="0.25">
      <c r="B23" s="58"/>
      <c r="C23" s="61"/>
      <c r="D23" s="63" t="s">
        <v>29</v>
      </c>
      <c r="E23" s="64"/>
      <c r="F23" s="64"/>
      <c r="G23" s="65"/>
      <c r="H23" s="52"/>
      <c r="I23" s="127"/>
      <c r="J23" s="128"/>
      <c r="K23" s="128"/>
      <c r="L23" s="130"/>
      <c r="M23" s="127"/>
      <c r="N23" s="128"/>
      <c r="O23" s="128"/>
      <c r="P23" s="128"/>
      <c r="Q23" s="129"/>
    </row>
    <row r="24" spans="2:17" ht="70.5" customHeight="1" x14ac:dyDescent="0.25">
      <c r="B24" s="151"/>
      <c r="C24" s="152"/>
      <c r="D24" s="126" t="s">
        <v>46</v>
      </c>
      <c r="E24" s="126"/>
      <c r="F24" s="126"/>
      <c r="G24" s="126"/>
      <c r="H24" s="52"/>
      <c r="I24" s="72"/>
      <c r="J24" s="72"/>
      <c r="K24" s="72"/>
      <c r="L24" s="72"/>
      <c r="M24" s="127"/>
      <c r="N24" s="128"/>
      <c r="O24" s="128"/>
      <c r="P24" s="128"/>
      <c r="Q24" s="129"/>
    </row>
    <row r="25" spans="2:17" x14ac:dyDescent="0.25">
      <c r="B25" s="9" t="s">
        <v>17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7"/>
    </row>
    <row r="26" spans="2:17" x14ac:dyDescent="0.25">
      <c r="B26" s="158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59"/>
    </row>
    <row r="27" spans="2:17" x14ac:dyDescent="0.25">
      <c r="B27" s="158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59"/>
    </row>
    <row r="28" spans="2:17" x14ac:dyDescent="0.25">
      <c r="B28" s="160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9"/>
    </row>
    <row r="29" spans="2:17" x14ac:dyDescent="0.25">
      <c r="B29" s="9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</row>
    <row r="30" spans="2:17" ht="45.75" customHeight="1" x14ac:dyDescent="0.25">
      <c r="B30" s="12"/>
      <c r="C30" s="161"/>
      <c r="D30" s="161"/>
      <c r="E30" s="161"/>
      <c r="F30" s="161"/>
      <c r="G30" s="161"/>
      <c r="H30" s="13"/>
      <c r="I30" s="161"/>
      <c r="J30" s="161"/>
      <c r="K30" s="161"/>
      <c r="L30" s="161"/>
      <c r="M30" s="13"/>
      <c r="N30" s="13"/>
      <c r="O30" s="13"/>
      <c r="P30" s="13"/>
      <c r="Q30" s="14"/>
    </row>
    <row r="31" spans="2:17" x14ac:dyDescent="0.25">
      <c r="B31" s="23"/>
      <c r="C31" s="155" t="s">
        <v>31</v>
      </c>
      <c r="D31" s="155"/>
      <c r="E31" s="155"/>
      <c r="F31" s="155"/>
      <c r="G31" s="155"/>
      <c r="H31" s="24"/>
      <c r="I31" s="155" t="s">
        <v>32</v>
      </c>
      <c r="J31" s="155"/>
      <c r="K31" s="155"/>
      <c r="L31" s="155"/>
      <c r="M31" s="24"/>
      <c r="N31" s="24"/>
      <c r="O31" s="24"/>
      <c r="P31" s="24"/>
      <c r="Q31" s="25"/>
    </row>
    <row r="32" spans="2:17" x14ac:dyDescent="0.25">
      <c r="B32" s="167" t="s">
        <v>33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</row>
    <row r="33" spans="2:17" x14ac:dyDescent="0.25">
      <c r="B33" s="170" t="s">
        <v>34</v>
      </c>
      <c r="C33" s="171"/>
      <c r="D33" s="172" t="s">
        <v>35</v>
      </c>
      <c r="E33" s="173"/>
      <c r="F33" s="173"/>
      <c r="G33" s="173"/>
      <c r="H33" s="174"/>
      <c r="I33" s="172" t="s">
        <v>32</v>
      </c>
      <c r="J33" s="173"/>
      <c r="K33" s="173"/>
      <c r="L33" s="174"/>
      <c r="M33" s="172" t="s">
        <v>36</v>
      </c>
      <c r="N33" s="175"/>
      <c r="O33" s="175"/>
      <c r="P33" s="175"/>
      <c r="Q33" s="176"/>
    </row>
    <row r="34" spans="2:17" x14ac:dyDescent="0.25">
      <c r="B34" s="131"/>
      <c r="C34" s="132"/>
      <c r="D34" s="135"/>
      <c r="E34" s="136"/>
      <c r="F34" s="136"/>
      <c r="G34" s="136"/>
      <c r="H34" s="137"/>
      <c r="I34" s="141"/>
      <c r="J34" s="142"/>
      <c r="K34" s="143"/>
      <c r="L34" s="144"/>
      <c r="M34" s="148" t="s">
        <v>37</v>
      </c>
      <c r="N34" s="149"/>
      <c r="O34" s="149"/>
      <c r="P34" s="149"/>
      <c r="Q34" s="150"/>
    </row>
    <row r="35" spans="2:17" ht="24" customHeight="1" x14ac:dyDescent="0.25">
      <c r="B35" s="133"/>
      <c r="C35" s="134"/>
      <c r="D35" s="138"/>
      <c r="E35" s="139"/>
      <c r="F35" s="139"/>
      <c r="G35" s="139"/>
      <c r="H35" s="140"/>
      <c r="I35" s="145"/>
      <c r="J35" s="146"/>
      <c r="K35" s="146"/>
      <c r="L35" s="147"/>
      <c r="M35" s="177"/>
      <c r="N35" s="178"/>
      <c r="O35" s="178"/>
      <c r="P35" s="178"/>
      <c r="Q35" s="179"/>
    </row>
    <row r="36" spans="2:17" x14ac:dyDescent="0.25">
      <c r="B36" s="180" t="s">
        <v>49</v>
      </c>
      <c r="C36" s="181"/>
      <c r="D36" s="181"/>
      <c r="E36" s="30"/>
      <c r="F36" s="30"/>
      <c r="G36" s="30"/>
      <c r="H36" s="30"/>
      <c r="I36" s="30"/>
      <c r="J36" s="30"/>
      <c r="K36" s="30"/>
      <c r="L36" s="182" t="s">
        <v>52</v>
      </c>
      <c r="M36" s="182"/>
      <c r="N36" s="182"/>
      <c r="O36" s="182"/>
      <c r="P36" s="182"/>
      <c r="Q36" s="183"/>
    </row>
    <row r="39" spans="2:17" hidden="1" x14ac:dyDescent="0.25">
      <c r="H39" s="26" t="s">
        <v>38</v>
      </c>
    </row>
    <row r="40" spans="2:17" hidden="1" x14ac:dyDescent="0.25">
      <c r="D40">
        <v>0</v>
      </c>
      <c r="H40" s="27" t="str">
        <f>IFERROR(AVERAGE(H15:H24),"ND")</f>
        <v>ND</v>
      </c>
      <c r="M40" s="154">
        <f>IFERROR(AVERAGE(M15:M24),0)</f>
        <v>0</v>
      </c>
      <c r="N40" s="154"/>
      <c r="O40" s="154"/>
    </row>
    <row r="41" spans="2:17" hidden="1" x14ac:dyDescent="0.25">
      <c r="D41">
        <v>1</v>
      </c>
      <c r="H41" s="28">
        <f>IF(H40&lt;1,0,1)</f>
        <v>1</v>
      </c>
      <c r="M41" s="153">
        <f>IF(M40&lt;1,0,1)</f>
        <v>0</v>
      </c>
      <c r="N41" s="153"/>
      <c r="O41" s="153"/>
    </row>
    <row r="42" spans="2:17" hidden="1" x14ac:dyDescent="0.25">
      <c r="D42" t="s">
        <v>39</v>
      </c>
      <c r="H42" s="29" t="str">
        <f>IF($H$41=1,"X",(IF($M$41=1,"X"," ")))</f>
        <v>X</v>
      </c>
      <c r="M42" s="154"/>
      <c r="N42" s="154"/>
      <c r="O42" s="154"/>
    </row>
    <row r="43" spans="2:17" hidden="1" x14ac:dyDescent="0.25">
      <c r="H43" s="29" t="str">
        <f>IF($H$41=0,(IF($M$41&lt;1,"X"," "))," ")</f>
        <v xml:space="preserve"> </v>
      </c>
      <c r="M43" s="166"/>
      <c r="N43" s="166"/>
      <c r="O43" s="166"/>
    </row>
  </sheetData>
  <mergeCells count="82">
    <mergeCell ref="M43:O43"/>
    <mergeCell ref="B32:Q32"/>
    <mergeCell ref="B33:C33"/>
    <mergeCell ref="D33:H33"/>
    <mergeCell ref="I33:L33"/>
    <mergeCell ref="M33:Q33"/>
    <mergeCell ref="M35:Q35"/>
    <mergeCell ref="B36:D36"/>
    <mergeCell ref="L36:Q36"/>
    <mergeCell ref="M41:O41"/>
    <mergeCell ref="M42:O42"/>
    <mergeCell ref="C31:G31"/>
    <mergeCell ref="I31:L31"/>
    <mergeCell ref="M40:O40"/>
    <mergeCell ref="B34:C35"/>
    <mergeCell ref="D34:H35"/>
    <mergeCell ref="I34:L35"/>
    <mergeCell ref="M34:Q34"/>
    <mergeCell ref="B22:B24"/>
    <mergeCell ref="C22:C24"/>
    <mergeCell ref="D22:G22"/>
    <mergeCell ref="I22:L22"/>
    <mergeCell ref="M22:Q22"/>
    <mergeCell ref="D23:G23"/>
    <mergeCell ref="M24:Q24"/>
    <mergeCell ref="C25:Q25"/>
    <mergeCell ref="B26:Q28"/>
    <mergeCell ref="C30:G30"/>
    <mergeCell ref="I30:L30"/>
    <mergeCell ref="I23:L23"/>
    <mergeCell ref="M23:Q23"/>
    <mergeCell ref="D24:G24"/>
    <mergeCell ref="I24:L24"/>
    <mergeCell ref="D19:G19"/>
    <mergeCell ref="I19:L19"/>
    <mergeCell ref="M19:Q19"/>
    <mergeCell ref="D20:G20"/>
    <mergeCell ref="I20:L20"/>
    <mergeCell ref="M16:Q16"/>
    <mergeCell ref="B17:B18"/>
    <mergeCell ref="C17:C18"/>
    <mergeCell ref="D17:G17"/>
    <mergeCell ref="I17:L17"/>
    <mergeCell ref="M17:Q17"/>
    <mergeCell ref="D18:G18"/>
    <mergeCell ref="I18:L18"/>
    <mergeCell ref="M18:Q18"/>
    <mergeCell ref="C6:K7"/>
    <mergeCell ref="L6:Q6"/>
    <mergeCell ref="L7:Q7"/>
    <mergeCell ref="J13:K13"/>
    <mergeCell ref="D14:G14"/>
    <mergeCell ref="I14:L14"/>
    <mergeCell ref="M14:Q14"/>
    <mergeCell ref="B11:C11"/>
    <mergeCell ref="I8:J8"/>
    <mergeCell ref="I10:J10"/>
    <mergeCell ref="B8:B9"/>
    <mergeCell ref="H12:I12"/>
    <mergeCell ref="J12:K12"/>
    <mergeCell ref="C8:F9"/>
    <mergeCell ref="C2:K4"/>
    <mergeCell ref="L2:Q2"/>
    <mergeCell ref="L3:Q3"/>
    <mergeCell ref="L4:Q4"/>
    <mergeCell ref="L5:Q5"/>
    <mergeCell ref="B19:B21"/>
    <mergeCell ref="C19:C21"/>
    <mergeCell ref="D21:G21"/>
    <mergeCell ref="M8:Q8"/>
    <mergeCell ref="M10:Q10"/>
    <mergeCell ref="H11:I11"/>
    <mergeCell ref="I16:L16"/>
    <mergeCell ref="B14:C14"/>
    <mergeCell ref="B12:G12"/>
    <mergeCell ref="J11:K11"/>
    <mergeCell ref="B15:B16"/>
    <mergeCell ref="C15:C16"/>
    <mergeCell ref="D15:G15"/>
    <mergeCell ref="I15:L15"/>
    <mergeCell ref="M15:Q15"/>
    <mergeCell ref="D16:G16"/>
  </mergeCells>
  <dataValidations count="1">
    <dataValidation type="list" allowBlank="1" showInputMessage="1" showErrorMessage="1" sqref="M15:Q24 H15:H24" xr:uid="{00000000-0002-0000-0000-000000000000}">
      <formula1>$D$40:$D$42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FO-GAG-PC06-03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Milena Bustos Perea</dc:creator>
  <cp:lastModifiedBy>Lalita Gonzalez</cp:lastModifiedBy>
  <cp:lastPrinted>2015-09-14T15:09:02Z</cp:lastPrinted>
  <dcterms:created xsi:type="dcterms:W3CDTF">2014-04-22T00:10:12Z</dcterms:created>
  <dcterms:modified xsi:type="dcterms:W3CDTF">2021-05-21T23:30:07Z</dcterms:modified>
</cp:coreProperties>
</file>