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IGAC\CTO 2022 25140\10. Octubre\20221003 PC-CON-05\"/>
    </mc:Choice>
  </mc:AlternateContent>
  <xr:revisionPtr revIDLastSave="0" documentId="13_ncr:1_{F01854FB-6BE1-4368-A894-6CBFCBCAA25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-CON-PC05-02" sheetId="5" r:id="rId1"/>
    <sheet name="NOTA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9" i="5" l="1"/>
  <c r="M14" i="5"/>
  <c r="Q38" i="5" l="1"/>
  <c r="P38" i="5"/>
  <c r="O38" i="5"/>
  <c r="N38" i="5"/>
  <c r="M38" i="5"/>
  <c r="Q37" i="5"/>
  <c r="P37" i="5"/>
  <c r="O37" i="5"/>
  <c r="N37" i="5"/>
  <c r="M37" i="5"/>
  <c r="Q36" i="5"/>
  <c r="P36" i="5"/>
  <c r="O36" i="5"/>
  <c r="N36" i="5"/>
  <c r="M36" i="5"/>
  <c r="Q35" i="5"/>
  <c r="P35" i="5"/>
  <c r="O35" i="5"/>
  <c r="N35" i="5"/>
  <c r="M35" i="5"/>
  <c r="Q34" i="5"/>
  <c r="P34" i="5"/>
  <c r="O34" i="5"/>
  <c r="N34" i="5"/>
  <c r="M34" i="5"/>
  <c r="Q33" i="5"/>
  <c r="P33" i="5"/>
  <c r="O33" i="5"/>
  <c r="N33" i="5"/>
  <c r="M33" i="5"/>
  <c r="Q32" i="5"/>
  <c r="P32" i="5"/>
  <c r="O32" i="5"/>
  <c r="N32" i="5"/>
  <c r="M32" i="5"/>
  <c r="Q31" i="5"/>
  <c r="P31" i="5"/>
  <c r="O31" i="5"/>
  <c r="N31" i="5"/>
  <c r="M31" i="5"/>
  <c r="Q30" i="5"/>
  <c r="P30" i="5"/>
  <c r="O30" i="5"/>
  <c r="N30" i="5"/>
  <c r="M30" i="5"/>
  <c r="Q29" i="5"/>
  <c r="P29" i="5"/>
  <c r="O29" i="5"/>
  <c r="N29" i="5"/>
  <c r="M29" i="5"/>
  <c r="Q28" i="5"/>
  <c r="P28" i="5"/>
  <c r="O28" i="5"/>
  <c r="N28" i="5"/>
  <c r="M28" i="5"/>
  <c r="Q27" i="5"/>
  <c r="P27" i="5"/>
  <c r="O27" i="5"/>
  <c r="N27" i="5"/>
  <c r="M27" i="5"/>
  <c r="Q26" i="5"/>
  <c r="P26" i="5"/>
  <c r="O26" i="5"/>
  <c r="N26" i="5"/>
  <c r="M26" i="5"/>
  <c r="Q25" i="5"/>
  <c r="P25" i="5"/>
  <c r="O25" i="5"/>
  <c r="N25" i="5"/>
  <c r="M25" i="5"/>
  <c r="Q24" i="5"/>
  <c r="P24" i="5"/>
  <c r="O24" i="5"/>
  <c r="N24" i="5"/>
  <c r="M24" i="5"/>
  <c r="Q23" i="5"/>
  <c r="P23" i="5"/>
  <c r="O23" i="5"/>
  <c r="N23" i="5"/>
  <c r="M23" i="5"/>
  <c r="Q22" i="5"/>
  <c r="P22" i="5"/>
  <c r="O22" i="5"/>
  <c r="N22" i="5"/>
  <c r="M22" i="5"/>
  <c r="Q21" i="5"/>
  <c r="P21" i="5"/>
  <c r="O21" i="5"/>
  <c r="N21" i="5"/>
  <c r="M21" i="5"/>
  <c r="Q20" i="5"/>
  <c r="P20" i="5"/>
  <c r="O20" i="5"/>
  <c r="N20" i="5"/>
  <c r="M20" i="5"/>
  <c r="Q19" i="5"/>
  <c r="P19" i="5"/>
  <c r="O19" i="5"/>
  <c r="N19" i="5"/>
  <c r="M19" i="5"/>
  <c r="Q18" i="5"/>
  <c r="P18" i="5"/>
  <c r="O18" i="5"/>
  <c r="N18" i="5"/>
  <c r="M18" i="5"/>
  <c r="Q17" i="5"/>
  <c r="P17" i="5"/>
  <c r="O17" i="5"/>
  <c r="N17" i="5"/>
  <c r="M17" i="5"/>
  <c r="Q16" i="5"/>
  <c r="P16" i="5"/>
  <c r="O16" i="5"/>
  <c r="N16" i="5"/>
  <c r="M16" i="5"/>
  <c r="Q15" i="5"/>
  <c r="P15" i="5"/>
  <c r="O15" i="5"/>
  <c r="N15" i="5"/>
  <c r="M15" i="5"/>
  <c r="M39" i="5" s="1"/>
  <c r="Q14" i="5"/>
  <c r="P14" i="5"/>
  <c r="O14" i="5"/>
  <c r="N14" i="5"/>
  <c r="P8" i="5"/>
  <c r="P7" i="5"/>
  <c r="P6" i="5"/>
  <c r="S3" i="5"/>
  <c r="N39" i="5" l="1"/>
  <c r="P39" i="5"/>
  <c r="O39" i="5"/>
  <c r="Q39" i="5"/>
  <c r="Q40" i="5" s="1"/>
</calcChain>
</file>

<file path=xl/sharedStrings.xml><?xml version="1.0" encoding="utf-8"?>
<sst xmlns="http://schemas.openxmlformats.org/spreadsheetml/2006/main" count="46" uniqueCount="38">
  <si>
    <t>Informe de cartera por edades con corte al:</t>
  </si>
  <si>
    <t>Registrada en el código de cuenta No.</t>
  </si>
  <si>
    <t>Prefijo</t>
  </si>
  <si>
    <t>N° Fact.</t>
  </si>
  <si>
    <t>F e c h a</t>
  </si>
  <si>
    <t>Identificación del deudor</t>
  </si>
  <si>
    <t>C o n c e p t o</t>
  </si>
  <si>
    <t>v a l o r</t>
  </si>
  <si>
    <t>INTERVALOS DE EDAD DE LA CARTERA</t>
  </si>
  <si>
    <t>Observaciones 
(descripción del estado y acciones de cobro)</t>
  </si>
  <si>
    <t>Emisión</t>
  </si>
  <si>
    <t>Vencimiento</t>
  </si>
  <si>
    <t>Nombre</t>
  </si>
  <si>
    <t>N I T</t>
  </si>
  <si>
    <t>0  -  90</t>
  </si>
  <si>
    <t>91  -  180</t>
  </si>
  <si>
    <t>181  -  360</t>
  </si>
  <si>
    <t>361 -  720</t>
  </si>
  <si>
    <t>MAS DE 720</t>
  </si>
  <si>
    <t>T O T A L  E S :</t>
  </si>
  <si>
    <t>FIRMA DE LOS RESPONSABLES DE LA INFORMACIÓN:</t>
  </si>
  <si>
    <t>Director Territorial</t>
  </si>
  <si>
    <t>Contador Territorial</t>
  </si>
  <si>
    <t>FECHA DE ELABORACIÓN</t>
  </si>
  <si>
    <t>Territorial:</t>
  </si>
  <si>
    <t>GESTIÓN FINANCIERA</t>
  </si>
  <si>
    <t>INFORME DE CARTERA POR EDADES</t>
  </si>
  <si>
    <t>NOTAS</t>
  </si>
  <si>
    <t>Con el fin de unificar el la elaboración del informe, y el envío del archivo a continuación presentamos algunas obsevaciones a tener en cuenta</t>
  </si>
  <si>
    <t>1- Se deben diligenciar todos los espacios, ya que se requiere para el adecuado análisis del informe.</t>
  </si>
  <si>
    <t>2- Para grabar el archivo debemos nombrarlo como CarteraPorEdadesXXXX-YY-ZZZZZZ donde XXXX es el año, YY el mes y ZZZZZ la territorial 
ejm.: noviembre para la sede central se llamará:     CarteraPorEdades2010-11-SedeCentral.xlsx</t>
  </si>
  <si>
    <t>3- La edad de la cartera se calcula con base en la fecha de vencimiento de la obligación, por eso es indispensable indicar esta fecha la cual puede ser igual a la fecha de la factura</t>
  </si>
  <si>
    <t>4- En la columan Q (observaciones) es importante detallar de forma breve toda la información pertinente al trámite de cobro respuestas del deudor</t>
  </si>
  <si>
    <t>6- Algunas celdas se encuentran bloqueadas con el fin de evitar cambiar datos accidentalmente, en caso de requerir efectuar modificaciones a dichas celdas, la clave para desproteger es IGACTERRITORIALES</t>
  </si>
  <si>
    <t xml:space="preserve"> * Es importante recordarles que entre más información se tenga del producto o servicio prestado  mejor será el control y manejo de la información relacionada.</t>
  </si>
  <si>
    <t>5- Para sugerencias, observaciones u aportes, favor dirigirse al GIT de Contabilidad</t>
  </si>
  <si>
    <t xml:space="preserve">Territorial </t>
  </si>
  <si>
    <t xml:space="preserve">Dependencia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</si>
</sst>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€&quot;_-;\-* #,##0.00\ &quot;€&quot;_-;_-* &quot;-&quot;??\ &quot;€&quot;_-;_-@_-"/>
    <numFmt numFmtId="165" formatCode="mmmm\ d&quot;, &quot;yyyy"/>
    <numFmt numFmtId="166" formatCode="dd/mmm/yyyy"/>
    <numFmt numFmtId="167" formatCode="dd\-mm\-yy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/>
    <xf numFmtId="0" fontId="0" fillId="0" borderId="0" xfId="0"/>
    <xf numFmtId="166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3" applyFont="1" applyBorder="1" applyAlignment="1" applyProtection="1"/>
    <xf numFmtId="0" fontId="4" fillId="0" borderId="0" xfId="0" applyFont="1" applyProtection="1"/>
    <xf numFmtId="0" fontId="5" fillId="0" borderId="0" xfId="0" applyFont="1" applyProtection="1"/>
    <xf numFmtId="0" fontId="5" fillId="0" borderId="1" xfId="0" applyFont="1" applyBorder="1" applyProtection="1">
      <protection locked="0"/>
    </xf>
    <xf numFmtId="4" fontId="5" fillId="0" borderId="0" xfId="0" applyNumberFormat="1" applyFont="1" applyAlignment="1" applyProtection="1">
      <alignment horizontal="right"/>
    </xf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4" fontId="5" fillId="0" borderId="0" xfId="0" applyNumberFormat="1" applyFont="1" applyAlignment="1" applyProtection="1">
      <alignment horizontal="right"/>
      <protection locked="0"/>
    </xf>
    <xf numFmtId="166" fontId="6" fillId="0" borderId="0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5" fillId="0" borderId="2" xfId="0" applyFont="1" applyBorder="1" applyProtection="1">
      <protection locked="0"/>
    </xf>
    <xf numFmtId="166" fontId="3" fillId="0" borderId="2" xfId="0" applyNumberFormat="1" applyFont="1" applyFill="1" applyBorder="1" applyAlignment="1" applyProtection="1">
      <alignment horizontal="center"/>
      <protection locked="0"/>
    </xf>
    <xf numFmtId="167" fontId="3" fillId="0" borderId="1" xfId="0" applyNumberFormat="1" applyFont="1" applyFill="1" applyBorder="1" applyAlignment="1" applyProtection="1">
      <alignment horizontal="center"/>
      <protection locked="0"/>
    </xf>
    <xf numFmtId="2" fontId="5" fillId="0" borderId="1" xfId="1" applyNumberFormat="1" applyFont="1" applyBorder="1" applyProtection="1">
      <protection locked="0"/>
    </xf>
    <xf numFmtId="166" fontId="6" fillId="0" borderId="0" xfId="0" applyNumberFormat="1" applyFont="1" applyFill="1" applyBorder="1" applyAlignment="1" applyProtection="1">
      <alignment vertical="center"/>
    </xf>
    <xf numFmtId="0" fontId="4" fillId="0" borderId="3" xfId="0" applyFont="1" applyBorder="1" applyProtection="1"/>
    <xf numFmtId="0" fontId="2" fillId="0" borderId="0" xfId="3" applyFont="1" applyBorder="1" applyAlignment="1" applyProtection="1">
      <alignment vertical="center" wrapText="1"/>
    </xf>
    <xf numFmtId="0" fontId="1" fillId="0" borderId="1" xfId="3" applyFont="1" applyBorder="1" applyAlignment="1" applyProtection="1">
      <alignment horizontal="center"/>
      <protection locked="0"/>
    </xf>
    <xf numFmtId="0" fontId="5" fillId="2" borderId="0" xfId="0" applyFont="1" applyFill="1" applyProtection="1"/>
    <xf numFmtId="166" fontId="1" fillId="0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justify"/>
    </xf>
    <xf numFmtId="0" fontId="5" fillId="0" borderId="0" xfId="0" applyFont="1" applyAlignment="1" applyProtection="1">
      <alignment wrapText="1"/>
      <protection locked="0"/>
    </xf>
    <xf numFmtId="166" fontId="3" fillId="0" borderId="1" xfId="0" applyNumberFormat="1" applyFont="1" applyFill="1" applyBorder="1" applyAlignment="1" applyProtection="1">
      <alignment horizontal="center" wrapText="1"/>
      <protection locked="0"/>
    </xf>
    <xf numFmtId="3" fontId="5" fillId="0" borderId="1" xfId="0" applyNumberFormat="1" applyFont="1" applyBorder="1" applyAlignment="1" applyProtection="1">
      <alignment wrapText="1"/>
      <protection locked="0"/>
    </xf>
    <xf numFmtId="4" fontId="5" fillId="0" borderId="1" xfId="0" applyNumberFormat="1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4" fontId="3" fillId="3" borderId="1" xfId="3" applyNumberFormat="1" applyFont="1" applyFill="1" applyBorder="1" applyAlignment="1" applyProtection="1">
      <alignment horizontal="right" wrapText="1"/>
    </xf>
    <xf numFmtId="4" fontId="3" fillId="3" borderId="1" xfId="3" applyNumberFormat="1" applyFont="1" applyFill="1" applyBorder="1" applyAlignment="1" applyProtection="1">
      <alignment horizontal="right"/>
    </xf>
    <xf numFmtId="4" fontId="11" fillId="3" borderId="1" xfId="3" applyNumberFormat="1" applyFont="1" applyFill="1" applyBorder="1" applyAlignment="1" applyProtection="1">
      <alignment horizontal="right"/>
    </xf>
    <xf numFmtId="4" fontId="1" fillId="3" borderId="1" xfId="3" applyNumberFormat="1" applyFont="1" applyFill="1" applyBorder="1" applyAlignment="1" applyProtection="1">
      <alignment horizontal="center"/>
    </xf>
    <xf numFmtId="4" fontId="5" fillId="3" borderId="1" xfId="0" applyNumberFormat="1" applyFont="1" applyFill="1" applyBorder="1" applyProtection="1"/>
    <xf numFmtId="165" fontId="1" fillId="3" borderId="1" xfId="3" applyNumberFormat="1" applyFont="1" applyFill="1" applyBorder="1" applyAlignment="1" applyProtection="1">
      <alignment horizontal="center"/>
    </xf>
    <xf numFmtId="0" fontId="1" fillId="3" borderId="1" xfId="3" applyFont="1" applyFill="1" applyBorder="1" applyAlignment="1" applyProtection="1">
      <alignment horizontal="center" vertical="center" wrapText="1"/>
    </xf>
    <xf numFmtId="0" fontId="7" fillId="0" borderId="1" xfId="3" applyFont="1" applyBorder="1" applyAlignment="1" applyProtection="1">
      <alignment horizontal="center" vertical="center" wrapText="1"/>
    </xf>
    <xf numFmtId="0" fontId="1" fillId="3" borderId="1" xfId="3" applyFont="1" applyFill="1" applyBorder="1" applyAlignment="1" applyProtection="1">
      <alignment horizontal="center"/>
    </xf>
    <xf numFmtId="14" fontId="13" fillId="0" borderId="1" xfId="3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justify" vertical="center" wrapText="1"/>
      <protection locked="0"/>
    </xf>
    <xf numFmtId="0" fontId="1" fillId="3" borderId="4" xfId="3" applyFont="1" applyFill="1" applyBorder="1" applyAlignment="1" applyProtection="1">
      <alignment horizontal="center"/>
    </xf>
    <xf numFmtId="0" fontId="1" fillId="3" borderId="5" xfId="3" applyFont="1" applyFill="1" applyBorder="1" applyAlignment="1" applyProtection="1">
      <alignment horizontal="center"/>
    </xf>
    <xf numFmtId="0" fontId="1" fillId="3" borderId="6" xfId="3" applyFont="1" applyFill="1" applyBorder="1" applyAlignment="1" applyProtection="1">
      <alignment horizontal="center"/>
    </xf>
    <xf numFmtId="0" fontId="1" fillId="3" borderId="4" xfId="3" applyFont="1" applyFill="1" applyBorder="1" applyAlignment="1" applyProtection="1">
      <alignment horizontal="center" vertical="center" wrapText="1"/>
    </xf>
    <xf numFmtId="0" fontId="1" fillId="3" borderId="5" xfId="3" applyFont="1" applyFill="1" applyBorder="1" applyAlignment="1" applyProtection="1">
      <alignment horizontal="center" vertical="center" wrapText="1"/>
    </xf>
    <xf numFmtId="0" fontId="1" fillId="3" borderId="6" xfId="3" applyFont="1" applyFill="1" applyBorder="1" applyAlignment="1" applyProtection="1">
      <alignment horizontal="center" vertical="center" wrapText="1"/>
    </xf>
    <xf numFmtId="166" fontId="1" fillId="0" borderId="4" xfId="0" applyNumberFormat="1" applyFont="1" applyFill="1" applyBorder="1" applyAlignment="1" applyProtection="1">
      <alignment horizontal="center" vertical="center"/>
    </xf>
    <xf numFmtId="166" fontId="1" fillId="0" borderId="6" xfId="0" applyNumberFormat="1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justify" vertical="center" wrapText="1"/>
      <protection locked="0"/>
    </xf>
    <xf numFmtId="0" fontId="0" fillId="0" borderId="6" xfId="0" applyBorder="1" applyAlignment="1">
      <alignment horizontal="justify" vertical="center" wrapText="1"/>
    </xf>
    <xf numFmtId="0" fontId="5" fillId="0" borderId="6" xfId="0" applyFont="1" applyBorder="1" applyAlignment="1" applyProtection="1">
      <alignment horizontal="justify" vertical="center" wrapText="1"/>
      <protection locked="0"/>
    </xf>
    <xf numFmtId="14" fontId="13" fillId="0" borderId="1" xfId="3" applyNumberFormat="1" applyFont="1" applyBorder="1" applyAlignment="1" applyProtection="1">
      <alignment horizontal="center" vertical="center" wrapText="1"/>
    </xf>
    <xf numFmtId="0" fontId="7" fillId="0" borderId="1" xfId="3" applyFont="1" applyBorder="1" applyAlignment="1" applyProtection="1">
      <alignment horizontal="center"/>
    </xf>
    <xf numFmtId="0" fontId="10" fillId="0" borderId="7" xfId="3" applyFont="1" applyBorder="1" applyAlignment="1" applyProtection="1">
      <alignment horizontal="center" vertical="center"/>
    </xf>
    <xf numFmtId="0" fontId="10" fillId="0" borderId="3" xfId="3" applyFont="1" applyBorder="1" applyAlignment="1" applyProtection="1">
      <alignment horizontal="center" vertical="center"/>
    </xf>
    <xf numFmtId="0" fontId="10" fillId="0" borderId="8" xfId="3" applyFont="1" applyBorder="1" applyAlignment="1" applyProtection="1">
      <alignment horizontal="center" vertical="center"/>
    </xf>
    <xf numFmtId="0" fontId="1" fillId="0" borderId="9" xfId="3" applyFont="1" applyBorder="1" applyAlignment="1" applyProtection="1">
      <alignment horizontal="center" vertical="center"/>
    </xf>
    <xf numFmtId="0" fontId="1" fillId="0" borderId="2" xfId="3" applyFont="1" applyBorder="1" applyAlignment="1" applyProtection="1">
      <alignment horizontal="center" vertical="center"/>
    </xf>
    <xf numFmtId="0" fontId="1" fillId="0" borderId="10" xfId="3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4" fillId="3" borderId="1" xfId="0" applyFont="1" applyFill="1" applyBorder="1" applyAlignment="1" applyProtection="1">
      <alignment horizontal="center" vertical="top" wrapText="1"/>
    </xf>
    <xf numFmtId="0" fontId="1" fillId="3" borderId="1" xfId="3" applyFont="1" applyFill="1" applyBorder="1" applyAlignment="1" applyProtection="1">
      <alignment horizontal="center"/>
    </xf>
    <xf numFmtId="0" fontId="1" fillId="3" borderId="1" xfId="3" applyFont="1" applyFill="1" applyBorder="1" applyAlignment="1" applyProtection="1">
      <alignment horizontal="center" vertical="center" wrapText="1"/>
    </xf>
    <xf numFmtId="0" fontId="7" fillId="0" borderId="1" xfId="3" applyFont="1" applyBorder="1" applyAlignment="1" applyProtection="1">
      <alignment horizontal="center" vertical="center" wrapText="1"/>
    </xf>
    <xf numFmtId="0" fontId="8" fillId="3" borderId="1" xfId="3" applyFont="1" applyFill="1" applyBorder="1" applyAlignment="1" applyProtection="1">
      <alignment horizontal="center" vertical="center"/>
    </xf>
    <xf numFmtId="0" fontId="1" fillId="3" borderId="1" xfId="3" applyFont="1" applyFill="1" applyBorder="1" applyAlignment="1" applyProtection="1">
      <alignment horizontal="center" vertical="center"/>
    </xf>
    <xf numFmtId="165" fontId="1" fillId="3" borderId="1" xfId="3" applyNumberFormat="1" applyFont="1" applyFill="1" applyBorder="1" applyAlignment="1" applyProtection="1">
      <alignment horizontal="center"/>
    </xf>
    <xf numFmtId="0" fontId="0" fillId="0" borderId="0" xfId="0" applyAlignment="1">
      <alignment horizontal="justify" wrapText="1"/>
    </xf>
    <xf numFmtId="0" fontId="12" fillId="0" borderId="0" xfId="0" applyFont="1" applyAlignment="1">
      <alignment horizontal="justify" vertical="justify" wrapText="1"/>
    </xf>
    <xf numFmtId="4" fontId="1" fillId="3" borderId="11" xfId="3" applyNumberFormat="1" applyFont="1" applyFill="1" applyBorder="1" applyAlignment="1" applyProtection="1">
      <alignment horizontal="center" vertical="center"/>
    </xf>
    <xf numFmtId="4" fontId="1" fillId="3" borderId="12" xfId="3" applyNumberFormat="1" applyFont="1" applyFill="1" applyBorder="1" applyAlignment="1" applyProtection="1">
      <alignment horizontal="center" vertical="center"/>
    </xf>
  </cellXfs>
  <cellStyles count="4">
    <cellStyle name="Moneda" xfId="1" builtinId="4"/>
    <cellStyle name="Normal" xfId="0" builtinId="0"/>
    <cellStyle name="Normal 2" xfId="2" xr:uid="{00000000-0005-0000-0000-000002000000}"/>
    <cellStyle name="Normal_ANALISIS DIR TER CARTERA a 2007-OK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</xdr:row>
      <xdr:rowOff>57150</xdr:rowOff>
    </xdr:from>
    <xdr:to>
      <xdr:col>3</xdr:col>
      <xdr:colOff>590550</xdr:colOff>
      <xdr:row>2</xdr:row>
      <xdr:rowOff>238125</xdr:rowOff>
    </xdr:to>
    <xdr:pic>
      <xdr:nvPicPr>
        <xdr:cNvPr id="2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782"/>
        <a:stretch>
          <a:fillRect/>
        </a:stretch>
      </xdr:blipFill>
      <xdr:spPr bwMode="auto">
        <a:xfrm>
          <a:off x="733425" y="200025"/>
          <a:ext cx="5524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361950</xdr:colOff>
      <xdr:row>1</xdr:row>
      <xdr:rowOff>66675</xdr:rowOff>
    </xdr:from>
    <xdr:to>
      <xdr:col>12</xdr:col>
      <xdr:colOff>923925</xdr:colOff>
      <xdr:row>2</xdr:row>
      <xdr:rowOff>247650</xdr:rowOff>
    </xdr:to>
    <xdr:pic>
      <xdr:nvPicPr>
        <xdr:cNvPr id="3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782"/>
        <a:stretch>
          <a:fillRect/>
        </a:stretch>
      </xdr:blipFill>
      <xdr:spPr bwMode="auto">
        <a:xfrm>
          <a:off x="11163300" y="209550"/>
          <a:ext cx="5619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69"/>
  <sheetViews>
    <sheetView showGridLines="0" tabSelected="1" showRuler="0" topLeftCell="A9" zoomScale="80" zoomScaleNormal="80" zoomScalePageLayoutView="80" workbookViewId="0">
      <selection activeCell="A33" sqref="A33"/>
    </sheetView>
  </sheetViews>
  <sheetFormatPr baseColWidth="10" defaultRowHeight="15" x14ac:dyDescent="0.25"/>
  <cols>
    <col min="1" max="1" width="4.140625" style="1" customWidth="1"/>
    <col min="2" max="2" width="28.7109375" style="1" customWidth="1"/>
    <col min="3" max="3" width="6.28515625" style="1" customWidth="1"/>
    <col min="4" max="4" width="15.85546875" style="1" customWidth="1"/>
    <col min="5" max="6" width="15.140625" style="1" customWidth="1"/>
    <col min="7" max="7" width="30.42578125" style="1" customWidth="1"/>
    <col min="8" max="8" width="17.7109375" style="1" customWidth="1"/>
    <col min="9" max="9" width="18.140625" style="1" customWidth="1"/>
    <col min="10" max="10" width="22" style="1" customWidth="1"/>
    <col min="11" max="11" width="11.42578125" style="1"/>
    <col min="12" max="12" width="13" style="1" bestFit="1" customWidth="1"/>
    <col min="13" max="17" width="17.5703125" style="1" customWidth="1"/>
    <col min="18" max="18" width="48.7109375" style="1" customWidth="1"/>
    <col min="19" max="19" width="27.85546875" style="1" customWidth="1"/>
    <col min="20" max="20" width="21.140625" style="1" customWidth="1"/>
    <col min="21" max="16384" width="11.42578125" style="1"/>
  </cols>
  <sheetData>
    <row r="1" spans="1:19" ht="11.25" customHeight="1" x14ac:dyDescent="0.25"/>
    <row r="2" spans="1:19" ht="39.75" customHeight="1" x14ac:dyDescent="0.25">
      <c r="A2" s="4"/>
      <c r="B2" s="55"/>
      <c r="C2" s="55"/>
      <c r="D2" s="55"/>
      <c r="E2" s="56" t="s">
        <v>26</v>
      </c>
      <c r="F2" s="57"/>
      <c r="G2" s="57"/>
      <c r="H2" s="57"/>
      <c r="I2" s="58"/>
      <c r="J2" s="70" t="s">
        <v>23</v>
      </c>
      <c r="K2" s="70"/>
      <c r="L2" s="39"/>
      <c r="M2" s="55"/>
      <c r="N2" s="56" t="s">
        <v>26</v>
      </c>
      <c r="O2" s="57"/>
      <c r="P2" s="57"/>
      <c r="Q2" s="57"/>
      <c r="R2" s="58"/>
      <c r="S2" s="39" t="s">
        <v>23</v>
      </c>
    </row>
    <row r="3" spans="1:19" ht="23.25" customHeight="1" x14ac:dyDescent="0.25">
      <c r="A3" s="4"/>
      <c r="B3" s="55"/>
      <c r="C3" s="55"/>
      <c r="D3" s="55"/>
      <c r="E3" s="59" t="s">
        <v>25</v>
      </c>
      <c r="F3" s="60"/>
      <c r="G3" s="60"/>
      <c r="H3" s="60"/>
      <c r="I3" s="61"/>
      <c r="J3" s="54"/>
      <c r="K3" s="54"/>
      <c r="L3" s="41"/>
      <c r="M3" s="55"/>
      <c r="N3" s="59" t="s">
        <v>25</v>
      </c>
      <c r="O3" s="60"/>
      <c r="P3" s="60"/>
      <c r="Q3" s="60"/>
      <c r="R3" s="61"/>
      <c r="S3" s="41" t="str">
        <f>IF(J3&gt;0,J3, " ")</f>
        <v xml:space="preserve"> </v>
      </c>
    </row>
    <row r="4" spans="1:19" ht="7.5" customHeight="1" x14ac:dyDescent="0.25">
      <c r="A4" s="4"/>
      <c r="B4" s="4"/>
      <c r="C4" s="4"/>
      <c r="D4" s="4"/>
      <c r="E4" s="4"/>
      <c r="F4" s="4"/>
      <c r="G4" s="4"/>
      <c r="H4" s="21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9" ht="5.25" customHeight="1" x14ac:dyDescent="0.25">
      <c r="A5" s="4"/>
      <c r="B5" s="3"/>
      <c r="C5" s="3"/>
      <c r="D5" s="3"/>
      <c r="E5" s="3"/>
      <c r="I5" s="20"/>
      <c r="J5" s="13"/>
      <c r="M5" s="22"/>
      <c r="N5" s="22"/>
      <c r="O5" s="22"/>
      <c r="R5" s="13"/>
    </row>
    <row r="6" spans="1:19" x14ac:dyDescent="0.25">
      <c r="A6" s="4"/>
      <c r="B6" s="68" t="s">
        <v>0</v>
      </c>
      <c r="C6" s="68"/>
      <c r="D6" s="68"/>
      <c r="E6" s="68"/>
      <c r="F6" s="68"/>
      <c r="G6" s="25"/>
      <c r="I6" s="13"/>
      <c r="J6" s="13"/>
      <c r="M6" s="43" t="s">
        <v>0</v>
      </c>
      <c r="N6" s="44"/>
      <c r="O6" s="45"/>
      <c r="P6" s="49" t="str">
        <f>IF(G6&gt;0,G6," ")</f>
        <v xml:space="preserve"> </v>
      </c>
      <c r="Q6" s="50"/>
    </row>
    <row r="7" spans="1:19" x14ac:dyDescent="0.25">
      <c r="A7" s="4"/>
      <c r="B7" s="68" t="s">
        <v>24</v>
      </c>
      <c r="C7" s="68"/>
      <c r="D7" s="68"/>
      <c r="E7" s="68"/>
      <c r="F7" s="68"/>
      <c r="G7" s="23"/>
      <c r="H7" s="3"/>
      <c r="I7" s="3"/>
      <c r="J7" s="3"/>
      <c r="K7" s="3"/>
      <c r="L7" s="3"/>
      <c r="M7" s="43" t="s">
        <v>24</v>
      </c>
      <c r="N7" s="44"/>
      <c r="O7" s="45"/>
      <c r="P7" s="49" t="str">
        <f>IF(G7&gt;0,G7," ")</f>
        <v xml:space="preserve"> </v>
      </c>
      <c r="Q7" s="50"/>
    </row>
    <row r="8" spans="1:19" ht="18" customHeight="1" x14ac:dyDescent="0.25">
      <c r="A8" s="4"/>
      <c r="B8" s="69" t="s">
        <v>1</v>
      </c>
      <c r="C8" s="69"/>
      <c r="D8" s="69"/>
      <c r="E8" s="69"/>
      <c r="F8" s="69"/>
      <c r="G8" s="23"/>
      <c r="I8" s="9"/>
      <c r="J8" s="3"/>
      <c r="K8" s="3"/>
      <c r="L8" s="3"/>
      <c r="M8" s="46" t="s">
        <v>1</v>
      </c>
      <c r="N8" s="47"/>
      <c r="O8" s="48"/>
      <c r="P8" s="49" t="str">
        <f>IF(G8&gt;0,G8," ")</f>
        <v xml:space="preserve"> </v>
      </c>
      <c r="Q8" s="50"/>
    </row>
    <row r="9" spans="1:19" ht="9" customHeight="1" x14ac:dyDescent="0.25">
      <c r="A9" s="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9" ht="9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9" ht="15" customHeight="1" x14ac:dyDescent="0.25">
      <c r="A11" s="10"/>
      <c r="B11" s="72" t="s">
        <v>36</v>
      </c>
      <c r="C11" s="71" t="s">
        <v>2</v>
      </c>
      <c r="D11" s="72" t="s">
        <v>3</v>
      </c>
      <c r="E11" s="73" t="s">
        <v>4</v>
      </c>
      <c r="F11" s="73"/>
      <c r="G11" s="69" t="s">
        <v>5</v>
      </c>
      <c r="H11" s="69"/>
      <c r="I11" s="72" t="s">
        <v>6</v>
      </c>
      <c r="J11" s="72"/>
      <c r="K11" s="76" t="s">
        <v>7</v>
      </c>
      <c r="L11" s="72" t="s">
        <v>37</v>
      </c>
      <c r="M11" s="64" t="s">
        <v>8</v>
      </c>
      <c r="N11" s="64"/>
      <c r="O11" s="64"/>
      <c r="P11" s="64"/>
      <c r="Q11" s="64"/>
      <c r="R11" s="67" t="s">
        <v>9</v>
      </c>
      <c r="S11" s="67"/>
    </row>
    <row r="12" spans="1:19" x14ac:dyDescent="0.25">
      <c r="A12" s="10"/>
      <c r="B12" s="72"/>
      <c r="C12" s="71"/>
      <c r="D12" s="72"/>
      <c r="E12" s="37" t="s">
        <v>10</v>
      </c>
      <c r="F12" s="37" t="s">
        <v>11</v>
      </c>
      <c r="G12" s="38" t="s">
        <v>12</v>
      </c>
      <c r="H12" s="40" t="s">
        <v>13</v>
      </c>
      <c r="I12" s="72"/>
      <c r="J12" s="72"/>
      <c r="K12" s="77"/>
      <c r="L12" s="72"/>
      <c r="M12" s="35" t="s">
        <v>14</v>
      </c>
      <c r="N12" s="35" t="s">
        <v>15</v>
      </c>
      <c r="O12" s="35" t="s">
        <v>16</v>
      </c>
      <c r="P12" s="35" t="s">
        <v>17</v>
      </c>
      <c r="Q12" s="35" t="s">
        <v>18</v>
      </c>
      <c r="R12" s="67"/>
      <c r="S12" s="67"/>
    </row>
    <row r="13" spans="1:19" ht="8.25" customHeight="1" x14ac:dyDescent="0.25">
      <c r="A13" s="11"/>
      <c r="B13" s="11"/>
      <c r="C13" s="11"/>
      <c r="D13" s="11"/>
      <c r="E13" s="2"/>
      <c r="F13" s="2"/>
      <c r="G13" s="11"/>
      <c r="H13" s="11"/>
      <c r="I13" s="11"/>
      <c r="J13" s="11"/>
      <c r="K13" s="11"/>
      <c r="L13" s="11"/>
      <c r="M13" s="24"/>
      <c r="N13" s="24"/>
      <c r="O13" s="24"/>
      <c r="P13" s="24"/>
      <c r="Q13" s="24"/>
      <c r="R13" s="11"/>
    </row>
    <row r="14" spans="1:19" s="31" customFormat="1" ht="22.5" customHeight="1" x14ac:dyDescent="0.25">
      <c r="A14" s="27"/>
      <c r="B14" s="14"/>
      <c r="C14" s="14"/>
      <c r="D14" s="14"/>
      <c r="E14" s="28"/>
      <c r="F14" s="28"/>
      <c r="G14" s="14"/>
      <c r="H14" s="29"/>
      <c r="I14" s="65"/>
      <c r="J14" s="66"/>
      <c r="K14" s="30"/>
      <c r="L14" s="30"/>
      <c r="M14" s="32">
        <f t="shared" ref="M14:M38" si="0">IF(($G$6-$F14)&lt;91,$K14," ")</f>
        <v>0</v>
      </c>
      <c r="N14" s="32" t="str">
        <f t="shared" ref="N14:N38" si="1">IF(($G$6-$F14)&gt;90,IF(($G$6-$F14)&lt;181,$K14,""),"")</f>
        <v/>
      </c>
      <c r="O14" s="32" t="str">
        <f t="shared" ref="O14:O38" si="2">IF(($G$6-$F14)&gt;180,IF(($G$6-$F14)&lt;361,$K14,""),"")</f>
        <v/>
      </c>
      <c r="P14" s="32" t="str">
        <f t="shared" ref="P14:P38" si="3">IF(($G$6-$F14)&gt;360,IF(($G$6-$F14)&lt;721,$K14,""),"")</f>
        <v/>
      </c>
      <c r="Q14" s="32" t="str">
        <f t="shared" ref="Q14:Q38" si="4">IF(($G$6-$F14)&gt;720,$K14,"")</f>
        <v/>
      </c>
      <c r="R14" s="51"/>
      <c r="S14" s="52"/>
    </row>
    <row r="15" spans="1:19" s="31" customFormat="1" ht="22.5" customHeight="1" x14ac:dyDescent="0.25">
      <c r="A15" s="27"/>
      <c r="B15" s="14"/>
      <c r="C15" s="14"/>
      <c r="D15" s="14"/>
      <c r="E15" s="28"/>
      <c r="F15" s="28"/>
      <c r="G15" s="14"/>
      <c r="H15" s="29"/>
      <c r="I15" s="65"/>
      <c r="J15" s="66"/>
      <c r="K15" s="30"/>
      <c r="L15" s="30"/>
      <c r="M15" s="32">
        <f t="shared" si="0"/>
        <v>0</v>
      </c>
      <c r="N15" s="32" t="str">
        <f t="shared" si="1"/>
        <v/>
      </c>
      <c r="O15" s="32" t="str">
        <f t="shared" si="2"/>
        <v/>
      </c>
      <c r="P15" s="32" t="str">
        <f t="shared" si="3"/>
        <v/>
      </c>
      <c r="Q15" s="32" t="str">
        <f t="shared" si="4"/>
        <v/>
      </c>
      <c r="R15" s="51"/>
      <c r="S15" s="52"/>
    </row>
    <row r="16" spans="1:19" s="31" customFormat="1" ht="22.5" customHeight="1" x14ac:dyDescent="0.25">
      <c r="A16" s="27"/>
      <c r="B16" s="14"/>
      <c r="C16" s="14"/>
      <c r="D16" s="14"/>
      <c r="E16" s="28"/>
      <c r="F16" s="28"/>
      <c r="G16" s="14"/>
      <c r="H16" s="29"/>
      <c r="I16" s="65"/>
      <c r="J16" s="66"/>
      <c r="K16" s="30"/>
      <c r="L16" s="30"/>
      <c r="M16" s="32">
        <f t="shared" si="0"/>
        <v>0</v>
      </c>
      <c r="N16" s="32" t="str">
        <f t="shared" si="1"/>
        <v/>
      </c>
      <c r="O16" s="32" t="str">
        <f t="shared" si="2"/>
        <v/>
      </c>
      <c r="P16" s="32" t="str">
        <f t="shared" si="3"/>
        <v/>
      </c>
      <c r="Q16" s="32" t="str">
        <f t="shared" si="4"/>
        <v/>
      </c>
      <c r="R16" s="51"/>
      <c r="S16" s="52"/>
    </row>
    <row r="17" spans="1:19" s="31" customFormat="1" ht="22.5" customHeight="1" x14ac:dyDescent="0.25">
      <c r="A17" s="27"/>
      <c r="B17" s="14"/>
      <c r="C17" s="14"/>
      <c r="D17" s="14"/>
      <c r="E17" s="28"/>
      <c r="F17" s="28"/>
      <c r="G17" s="14"/>
      <c r="H17" s="29"/>
      <c r="I17" s="65"/>
      <c r="J17" s="66"/>
      <c r="K17" s="30"/>
      <c r="L17" s="30"/>
      <c r="M17" s="32">
        <f t="shared" si="0"/>
        <v>0</v>
      </c>
      <c r="N17" s="32" t="str">
        <f t="shared" si="1"/>
        <v/>
      </c>
      <c r="O17" s="32" t="str">
        <f t="shared" si="2"/>
        <v/>
      </c>
      <c r="P17" s="32" t="str">
        <f t="shared" si="3"/>
        <v/>
      </c>
      <c r="Q17" s="32" t="str">
        <f t="shared" si="4"/>
        <v/>
      </c>
      <c r="R17" s="51"/>
      <c r="S17" s="52"/>
    </row>
    <row r="18" spans="1:19" s="31" customFormat="1" ht="22.5" customHeight="1" x14ac:dyDescent="0.25">
      <c r="B18" s="14"/>
      <c r="C18" s="14"/>
      <c r="D18" s="14"/>
      <c r="E18" s="28"/>
      <c r="F18" s="28"/>
      <c r="G18" s="14"/>
      <c r="H18" s="29"/>
      <c r="I18" s="65"/>
      <c r="J18" s="66"/>
      <c r="K18" s="30"/>
      <c r="L18" s="30"/>
      <c r="M18" s="32">
        <f t="shared" si="0"/>
        <v>0</v>
      </c>
      <c r="N18" s="32" t="str">
        <f t="shared" si="1"/>
        <v/>
      </c>
      <c r="O18" s="32" t="str">
        <f t="shared" si="2"/>
        <v/>
      </c>
      <c r="P18" s="32" t="str">
        <f t="shared" si="3"/>
        <v/>
      </c>
      <c r="Q18" s="32" t="str">
        <f t="shared" si="4"/>
        <v/>
      </c>
      <c r="R18" s="51"/>
      <c r="S18" s="52"/>
    </row>
    <row r="19" spans="1:19" s="31" customFormat="1" ht="22.5" customHeight="1" x14ac:dyDescent="0.25">
      <c r="B19" s="14"/>
      <c r="C19" s="14"/>
      <c r="D19" s="14"/>
      <c r="E19" s="28"/>
      <c r="F19" s="28"/>
      <c r="G19" s="14"/>
      <c r="H19" s="29"/>
      <c r="I19" s="65"/>
      <c r="J19" s="66"/>
      <c r="K19" s="30"/>
      <c r="L19" s="30"/>
      <c r="M19" s="32">
        <f t="shared" si="0"/>
        <v>0</v>
      </c>
      <c r="N19" s="32" t="str">
        <f t="shared" si="1"/>
        <v/>
      </c>
      <c r="O19" s="32" t="str">
        <f t="shared" si="2"/>
        <v/>
      </c>
      <c r="P19" s="32" t="str">
        <f t="shared" si="3"/>
        <v/>
      </c>
      <c r="Q19" s="32" t="str">
        <f t="shared" si="4"/>
        <v/>
      </c>
      <c r="R19" s="51"/>
      <c r="S19" s="53"/>
    </row>
    <row r="20" spans="1:19" x14ac:dyDescent="0.25">
      <c r="B20" s="6"/>
      <c r="C20" s="6"/>
      <c r="D20" s="6"/>
      <c r="E20" s="18"/>
      <c r="F20" s="18"/>
      <c r="G20" s="6"/>
      <c r="H20" s="6"/>
      <c r="I20" s="62"/>
      <c r="J20" s="63"/>
      <c r="K20" s="19"/>
      <c r="L20" s="19"/>
      <c r="M20" s="33">
        <f t="shared" si="0"/>
        <v>0</v>
      </c>
      <c r="N20" s="33" t="str">
        <f t="shared" si="1"/>
        <v/>
      </c>
      <c r="O20" s="33" t="str">
        <f t="shared" si="2"/>
        <v/>
      </c>
      <c r="P20" s="33" t="str">
        <f t="shared" si="3"/>
        <v/>
      </c>
      <c r="Q20" s="33" t="str">
        <f t="shared" si="4"/>
        <v/>
      </c>
      <c r="R20" s="42"/>
      <c r="S20" s="42"/>
    </row>
    <row r="21" spans="1:19" x14ac:dyDescent="0.25">
      <c r="B21" s="6"/>
      <c r="C21" s="6"/>
      <c r="D21" s="6"/>
      <c r="E21" s="18"/>
      <c r="F21" s="18"/>
      <c r="G21" s="6"/>
      <c r="H21" s="6"/>
      <c r="I21" s="62"/>
      <c r="J21" s="63"/>
      <c r="K21" s="19"/>
      <c r="L21" s="19"/>
      <c r="M21" s="33">
        <f t="shared" si="0"/>
        <v>0</v>
      </c>
      <c r="N21" s="33" t="str">
        <f t="shared" si="1"/>
        <v/>
      </c>
      <c r="O21" s="33" t="str">
        <f t="shared" si="2"/>
        <v/>
      </c>
      <c r="P21" s="33" t="str">
        <f t="shared" si="3"/>
        <v/>
      </c>
      <c r="Q21" s="33" t="str">
        <f t="shared" si="4"/>
        <v/>
      </c>
      <c r="R21" s="42"/>
      <c r="S21" s="42"/>
    </row>
    <row r="22" spans="1:19" x14ac:dyDescent="0.25">
      <c r="B22" s="6"/>
      <c r="C22" s="6"/>
      <c r="D22" s="6"/>
      <c r="E22" s="18"/>
      <c r="F22" s="18"/>
      <c r="G22" s="6"/>
      <c r="H22" s="6"/>
      <c r="I22" s="62"/>
      <c r="J22" s="63"/>
      <c r="K22" s="19"/>
      <c r="L22" s="19"/>
      <c r="M22" s="33">
        <f t="shared" si="0"/>
        <v>0</v>
      </c>
      <c r="N22" s="33" t="str">
        <f t="shared" si="1"/>
        <v/>
      </c>
      <c r="O22" s="33" t="str">
        <f t="shared" si="2"/>
        <v/>
      </c>
      <c r="P22" s="33" t="str">
        <f t="shared" si="3"/>
        <v/>
      </c>
      <c r="Q22" s="33" t="str">
        <f t="shared" si="4"/>
        <v/>
      </c>
      <c r="R22" s="42"/>
      <c r="S22" s="42"/>
    </row>
    <row r="23" spans="1:19" x14ac:dyDescent="0.25">
      <c r="B23" s="6"/>
      <c r="C23" s="6"/>
      <c r="D23" s="6"/>
      <c r="E23" s="18"/>
      <c r="F23" s="18"/>
      <c r="G23" s="6"/>
      <c r="H23" s="6"/>
      <c r="I23" s="62"/>
      <c r="J23" s="63"/>
      <c r="K23" s="19"/>
      <c r="L23" s="19"/>
      <c r="M23" s="33">
        <f t="shared" si="0"/>
        <v>0</v>
      </c>
      <c r="N23" s="33" t="str">
        <f t="shared" si="1"/>
        <v/>
      </c>
      <c r="O23" s="33" t="str">
        <f t="shared" si="2"/>
        <v/>
      </c>
      <c r="P23" s="33" t="str">
        <f t="shared" si="3"/>
        <v/>
      </c>
      <c r="Q23" s="33" t="str">
        <f t="shared" si="4"/>
        <v/>
      </c>
      <c r="R23" s="42"/>
      <c r="S23" s="42"/>
    </row>
    <row r="24" spans="1:19" x14ac:dyDescent="0.25">
      <c r="B24" s="6"/>
      <c r="C24" s="6"/>
      <c r="D24" s="6"/>
      <c r="E24" s="18"/>
      <c r="F24" s="18"/>
      <c r="G24" s="6"/>
      <c r="H24" s="6"/>
      <c r="I24" s="62"/>
      <c r="J24" s="63"/>
      <c r="K24" s="19"/>
      <c r="L24" s="19"/>
      <c r="M24" s="33">
        <f t="shared" si="0"/>
        <v>0</v>
      </c>
      <c r="N24" s="33" t="str">
        <f t="shared" si="1"/>
        <v/>
      </c>
      <c r="O24" s="33" t="str">
        <f t="shared" si="2"/>
        <v/>
      </c>
      <c r="P24" s="33" t="str">
        <f t="shared" si="3"/>
        <v/>
      </c>
      <c r="Q24" s="33" t="str">
        <f t="shared" si="4"/>
        <v/>
      </c>
      <c r="R24" s="42"/>
      <c r="S24" s="42"/>
    </row>
    <row r="25" spans="1:19" x14ac:dyDescent="0.25">
      <c r="B25" s="6"/>
      <c r="C25" s="6"/>
      <c r="D25" s="6"/>
      <c r="E25" s="18"/>
      <c r="F25" s="18"/>
      <c r="G25" s="6"/>
      <c r="H25" s="6"/>
      <c r="I25" s="62"/>
      <c r="J25" s="63"/>
      <c r="K25" s="19"/>
      <c r="L25" s="19"/>
      <c r="M25" s="33">
        <f t="shared" si="0"/>
        <v>0</v>
      </c>
      <c r="N25" s="33" t="str">
        <f t="shared" si="1"/>
        <v/>
      </c>
      <c r="O25" s="33" t="str">
        <f t="shared" si="2"/>
        <v/>
      </c>
      <c r="P25" s="33" t="str">
        <f t="shared" si="3"/>
        <v/>
      </c>
      <c r="Q25" s="33" t="str">
        <f t="shared" si="4"/>
        <v/>
      </c>
      <c r="R25" s="42"/>
      <c r="S25" s="42"/>
    </row>
    <row r="26" spans="1:19" x14ac:dyDescent="0.25">
      <c r="B26" s="6"/>
      <c r="C26" s="6"/>
      <c r="D26" s="6"/>
      <c r="E26" s="18"/>
      <c r="F26" s="18"/>
      <c r="G26" s="6"/>
      <c r="H26" s="6"/>
      <c r="I26" s="62"/>
      <c r="J26" s="63"/>
      <c r="K26" s="19"/>
      <c r="L26" s="19"/>
      <c r="M26" s="33">
        <f t="shared" si="0"/>
        <v>0</v>
      </c>
      <c r="N26" s="33" t="str">
        <f t="shared" si="1"/>
        <v/>
      </c>
      <c r="O26" s="33" t="str">
        <f t="shared" si="2"/>
        <v/>
      </c>
      <c r="P26" s="33" t="str">
        <f t="shared" si="3"/>
        <v/>
      </c>
      <c r="Q26" s="33" t="str">
        <f t="shared" si="4"/>
        <v/>
      </c>
      <c r="R26" s="42"/>
      <c r="S26" s="42"/>
    </row>
    <row r="27" spans="1:19" x14ac:dyDescent="0.25">
      <c r="B27" s="6"/>
      <c r="C27" s="6"/>
      <c r="D27" s="6"/>
      <c r="E27" s="18"/>
      <c r="F27" s="18"/>
      <c r="G27" s="6"/>
      <c r="H27" s="6"/>
      <c r="I27" s="62"/>
      <c r="J27" s="63"/>
      <c r="K27" s="19"/>
      <c r="L27" s="19"/>
      <c r="M27" s="33">
        <f t="shared" si="0"/>
        <v>0</v>
      </c>
      <c r="N27" s="33" t="str">
        <f t="shared" si="1"/>
        <v/>
      </c>
      <c r="O27" s="33" t="str">
        <f t="shared" si="2"/>
        <v/>
      </c>
      <c r="P27" s="33" t="str">
        <f t="shared" si="3"/>
        <v/>
      </c>
      <c r="Q27" s="33" t="str">
        <f t="shared" si="4"/>
        <v/>
      </c>
      <c r="R27" s="42"/>
      <c r="S27" s="42"/>
    </row>
    <row r="28" spans="1:19" x14ac:dyDescent="0.25">
      <c r="B28" s="6"/>
      <c r="C28" s="6"/>
      <c r="D28" s="6"/>
      <c r="E28" s="18"/>
      <c r="F28" s="18"/>
      <c r="G28" s="6"/>
      <c r="H28" s="6"/>
      <c r="I28" s="62"/>
      <c r="J28" s="63"/>
      <c r="K28" s="19"/>
      <c r="L28" s="19"/>
      <c r="M28" s="33">
        <f t="shared" si="0"/>
        <v>0</v>
      </c>
      <c r="N28" s="33" t="str">
        <f t="shared" si="1"/>
        <v/>
      </c>
      <c r="O28" s="33" t="str">
        <f t="shared" si="2"/>
        <v/>
      </c>
      <c r="P28" s="33" t="str">
        <f t="shared" si="3"/>
        <v/>
      </c>
      <c r="Q28" s="33" t="str">
        <f t="shared" si="4"/>
        <v/>
      </c>
      <c r="R28" s="42"/>
      <c r="S28" s="42"/>
    </row>
    <row r="29" spans="1:19" x14ac:dyDescent="0.25">
      <c r="B29" s="6"/>
      <c r="C29" s="6"/>
      <c r="D29" s="6"/>
      <c r="E29" s="18"/>
      <c r="F29" s="18"/>
      <c r="G29" s="6"/>
      <c r="H29" s="6"/>
      <c r="I29" s="62"/>
      <c r="J29" s="63"/>
      <c r="K29" s="19"/>
      <c r="L29" s="19"/>
      <c r="M29" s="33">
        <f t="shared" si="0"/>
        <v>0</v>
      </c>
      <c r="N29" s="33" t="str">
        <f t="shared" si="1"/>
        <v/>
      </c>
      <c r="O29" s="33" t="str">
        <f t="shared" si="2"/>
        <v/>
      </c>
      <c r="P29" s="33" t="str">
        <f t="shared" si="3"/>
        <v/>
      </c>
      <c r="Q29" s="33" t="str">
        <f t="shared" si="4"/>
        <v/>
      </c>
      <c r="R29" s="42"/>
      <c r="S29" s="42"/>
    </row>
    <row r="30" spans="1:19" x14ac:dyDescent="0.25">
      <c r="B30" s="6"/>
      <c r="C30" s="6"/>
      <c r="D30" s="6"/>
      <c r="E30" s="18"/>
      <c r="F30" s="18"/>
      <c r="G30" s="6"/>
      <c r="H30" s="6"/>
      <c r="I30" s="62"/>
      <c r="J30" s="63"/>
      <c r="K30" s="19"/>
      <c r="L30" s="19"/>
      <c r="M30" s="33">
        <f t="shared" si="0"/>
        <v>0</v>
      </c>
      <c r="N30" s="33" t="str">
        <f t="shared" si="1"/>
        <v/>
      </c>
      <c r="O30" s="33" t="str">
        <f t="shared" si="2"/>
        <v/>
      </c>
      <c r="P30" s="33" t="str">
        <f t="shared" si="3"/>
        <v/>
      </c>
      <c r="Q30" s="33" t="str">
        <f t="shared" si="4"/>
        <v/>
      </c>
      <c r="R30" s="42"/>
      <c r="S30" s="42"/>
    </row>
    <row r="31" spans="1:19" x14ac:dyDescent="0.25">
      <c r="B31" s="6"/>
      <c r="C31" s="6"/>
      <c r="D31" s="6"/>
      <c r="E31" s="18"/>
      <c r="F31" s="18"/>
      <c r="G31" s="6"/>
      <c r="H31" s="6"/>
      <c r="I31" s="62"/>
      <c r="J31" s="63"/>
      <c r="K31" s="19"/>
      <c r="L31" s="19"/>
      <c r="M31" s="33">
        <f t="shared" si="0"/>
        <v>0</v>
      </c>
      <c r="N31" s="33" t="str">
        <f t="shared" si="1"/>
        <v/>
      </c>
      <c r="O31" s="33" t="str">
        <f t="shared" si="2"/>
        <v/>
      </c>
      <c r="P31" s="33" t="str">
        <f t="shared" si="3"/>
        <v/>
      </c>
      <c r="Q31" s="33" t="str">
        <f t="shared" si="4"/>
        <v/>
      </c>
      <c r="R31" s="42"/>
      <c r="S31" s="42"/>
    </row>
    <row r="32" spans="1:19" x14ac:dyDescent="0.25">
      <c r="B32" s="6"/>
      <c r="C32" s="6"/>
      <c r="D32" s="6"/>
      <c r="E32" s="18"/>
      <c r="F32" s="18"/>
      <c r="G32" s="6"/>
      <c r="H32" s="6"/>
      <c r="I32" s="62"/>
      <c r="J32" s="63"/>
      <c r="K32" s="19"/>
      <c r="L32" s="19"/>
      <c r="M32" s="33">
        <f t="shared" si="0"/>
        <v>0</v>
      </c>
      <c r="N32" s="33" t="str">
        <f t="shared" si="1"/>
        <v/>
      </c>
      <c r="O32" s="33" t="str">
        <f t="shared" si="2"/>
        <v/>
      </c>
      <c r="P32" s="33" t="str">
        <f t="shared" si="3"/>
        <v/>
      </c>
      <c r="Q32" s="33" t="str">
        <f t="shared" si="4"/>
        <v/>
      </c>
      <c r="R32" s="42"/>
      <c r="S32" s="42"/>
    </row>
    <row r="33" spans="2:19" x14ac:dyDescent="0.25">
      <c r="B33" s="6"/>
      <c r="C33" s="6"/>
      <c r="D33" s="6"/>
      <c r="E33" s="18"/>
      <c r="F33" s="18"/>
      <c r="G33" s="6"/>
      <c r="H33" s="6"/>
      <c r="I33" s="62"/>
      <c r="J33" s="63"/>
      <c r="K33" s="19"/>
      <c r="L33" s="19"/>
      <c r="M33" s="33">
        <f t="shared" si="0"/>
        <v>0</v>
      </c>
      <c r="N33" s="33" t="str">
        <f t="shared" si="1"/>
        <v/>
      </c>
      <c r="O33" s="33" t="str">
        <f t="shared" si="2"/>
        <v/>
      </c>
      <c r="P33" s="33" t="str">
        <f t="shared" si="3"/>
        <v/>
      </c>
      <c r="Q33" s="33" t="str">
        <f t="shared" si="4"/>
        <v/>
      </c>
      <c r="R33" s="42"/>
      <c r="S33" s="42"/>
    </row>
    <row r="34" spans="2:19" x14ac:dyDescent="0.25">
      <c r="B34" s="6"/>
      <c r="C34" s="6"/>
      <c r="D34" s="6"/>
      <c r="E34" s="18"/>
      <c r="F34" s="18"/>
      <c r="G34" s="6"/>
      <c r="H34" s="6"/>
      <c r="I34" s="62"/>
      <c r="J34" s="63"/>
      <c r="K34" s="19"/>
      <c r="L34" s="19"/>
      <c r="M34" s="33">
        <f t="shared" si="0"/>
        <v>0</v>
      </c>
      <c r="N34" s="33" t="str">
        <f t="shared" si="1"/>
        <v/>
      </c>
      <c r="O34" s="33" t="str">
        <f t="shared" si="2"/>
        <v/>
      </c>
      <c r="P34" s="33" t="str">
        <f t="shared" si="3"/>
        <v/>
      </c>
      <c r="Q34" s="33" t="str">
        <f t="shared" si="4"/>
        <v/>
      </c>
      <c r="R34" s="42"/>
      <c r="S34" s="42"/>
    </row>
    <row r="35" spans="2:19" x14ac:dyDescent="0.25">
      <c r="B35" s="6"/>
      <c r="C35" s="6"/>
      <c r="D35" s="6"/>
      <c r="E35" s="18"/>
      <c r="F35" s="18"/>
      <c r="G35" s="6"/>
      <c r="H35" s="6"/>
      <c r="I35" s="62"/>
      <c r="J35" s="63"/>
      <c r="K35" s="19"/>
      <c r="L35" s="19"/>
      <c r="M35" s="33">
        <f t="shared" si="0"/>
        <v>0</v>
      </c>
      <c r="N35" s="33" t="str">
        <f t="shared" si="1"/>
        <v/>
      </c>
      <c r="O35" s="33" t="str">
        <f t="shared" si="2"/>
        <v/>
      </c>
      <c r="P35" s="33" t="str">
        <f t="shared" si="3"/>
        <v/>
      </c>
      <c r="Q35" s="33" t="str">
        <f t="shared" si="4"/>
        <v/>
      </c>
      <c r="R35" s="42"/>
      <c r="S35" s="42"/>
    </row>
    <row r="36" spans="2:19" x14ac:dyDescent="0.25">
      <c r="B36" s="6"/>
      <c r="C36" s="6"/>
      <c r="D36" s="6"/>
      <c r="E36" s="18"/>
      <c r="F36" s="18"/>
      <c r="G36" s="6"/>
      <c r="H36" s="6"/>
      <c r="I36" s="62"/>
      <c r="J36" s="63"/>
      <c r="K36" s="19"/>
      <c r="L36" s="19"/>
      <c r="M36" s="33">
        <f t="shared" si="0"/>
        <v>0</v>
      </c>
      <c r="N36" s="33" t="str">
        <f t="shared" si="1"/>
        <v/>
      </c>
      <c r="O36" s="33" t="str">
        <f t="shared" si="2"/>
        <v/>
      </c>
      <c r="P36" s="33" t="str">
        <f t="shared" si="3"/>
        <v/>
      </c>
      <c r="Q36" s="33" t="str">
        <f t="shared" si="4"/>
        <v/>
      </c>
      <c r="R36" s="42"/>
      <c r="S36" s="42"/>
    </row>
    <row r="37" spans="2:19" x14ac:dyDescent="0.25">
      <c r="B37" s="6"/>
      <c r="C37" s="6"/>
      <c r="D37" s="6"/>
      <c r="E37" s="18"/>
      <c r="F37" s="18"/>
      <c r="G37" s="6"/>
      <c r="H37" s="6"/>
      <c r="I37" s="62"/>
      <c r="J37" s="63"/>
      <c r="K37" s="19"/>
      <c r="L37" s="19"/>
      <c r="M37" s="33">
        <f t="shared" si="0"/>
        <v>0</v>
      </c>
      <c r="N37" s="33" t="str">
        <f t="shared" si="1"/>
        <v/>
      </c>
      <c r="O37" s="33" t="str">
        <f t="shared" si="2"/>
        <v/>
      </c>
      <c r="P37" s="33" t="str">
        <f t="shared" si="3"/>
        <v/>
      </c>
      <c r="Q37" s="33" t="str">
        <f t="shared" si="4"/>
        <v/>
      </c>
      <c r="R37" s="42"/>
      <c r="S37" s="42"/>
    </row>
    <row r="38" spans="2:19" x14ac:dyDescent="0.25">
      <c r="B38" s="6"/>
      <c r="C38" s="6"/>
      <c r="D38" s="6"/>
      <c r="E38" s="18"/>
      <c r="F38" s="18"/>
      <c r="G38" s="6"/>
      <c r="H38" s="6"/>
      <c r="I38" s="62"/>
      <c r="J38" s="63"/>
      <c r="K38" s="19"/>
      <c r="L38" s="19"/>
      <c r="M38" s="33">
        <f t="shared" si="0"/>
        <v>0</v>
      </c>
      <c r="N38" s="33" t="str">
        <f t="shared" si="1"/>
        <v/>
      </c>
      <c r="O38" s="33" t="str">
        <f t="shared" si="2"/>
        <v/>
      </c>
      <c r="P38" s="33" t="str">
        <f t="shared" si="3"/>
        <v/>
      </c>
      <c r="Q38" s="33" t="str">
        <f t="shared" si="4"/>
        <v/>
      </c>
      <c r="R38" s="42"/>
      <c r="S38" s="42"/>
    </row>
    <row r="39" spans="2:19" ht="15.75" customHeight="1" x14ac:dyDescent="0.25">
      <c r="B39" s="11"/>
      <c r="C39" s="11"/>
      <c r="D39" s="11"/>
      <c r="E39" s="2"/>
      <c r="F39" s="2"/>
      <c r="G39" s="15" t="s">
        <v>19</v>
      </c>
      <c r="H39" s="11"/>
      <c r="I39" s="11"/>
      <c r="J39" s="11"/>
      <c r="K39" s="36">
        <f>SUM(K14:K38)</f>
        <v>0</v>
      </c>
      <c r="L39" s="36"/>
      <c r="M39" s="34">
        <f>SUM(M14:M38)</f>
        <v>0</v>
      </c>
      <c r="N39" s="34">
        <f t="shared" ref="N39:Q39" si="5">SUM(N14:N38)</f>
        <v>0</v>
      </c>
      <c r="O39" s="34">
        <f t="shared" si="5"/>
        <v>0</v>
      </c>
      <c r="P39" s="34">
        <f t="shared" si="5"/>
        <v>0</v>
      </c>
      <c r="Q39" s="34">
        <f t="shared" si="5"/>
        <v>0</v>
      </c>
      <c r="R39" s="11"/>
    </row>
    <row r="40" spans="2:19" x14ac:dyDescent="0.25">
      <c r="B40" s="11" t="s">
        <v>20</v>
      </c>
      <c r="C40" s="11"/>
      <c r="D40" s="11"/>
      <c r="E40" s="2"/>
      <c r="F40" s="2"/>
      <c r="G40" s="11"/>
      <c r="H40" s="11"/>
      <c r="I40" s="11"/>
      <c r="J40" s="11"/>
      <c r="K40" s="11"/>
      <c r="L40" s="11"/>
      <c r="M40" s="5"/>
      <c r="N40" s="5"/>
      <c r="O40" s="5"/>
      <c r="P40" s="5"/>
      <c r="Q40" s="7" t="str">
        <f>IF((SUM(M39:Q39)-K39)&lt;&gt;0,"OJO revisar total de cartera con total de intervalos","ok")</f>
        <v>ok</v>
      </c>
      <c r="R40" s="11"/>
    </row>
    <row r="41" spans="2:19" ht="7.5" customHeight="1" x14ac:dyDescent="0.25">
      <c r="B41" s="11"/>
      <c r="C41" s="11"/>
      <c r="D41" s="11"/>
      <c r="E41" s="2"/>
      <c r="F41" s="2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2"/>
      <c r="R41" s="11"/>
    </row>
    <row r="42" spans="2:19" ht="4.5" customHeight="1" x14ac:dyDescent="0.25">
      <c r="B42" s="11"/>
      <c r="C42" s="11"/>
      <c r="D42" s="11"/>
      <c r="E42" s="2"/>
      <c r="F42" s="2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2:19" x14ac:dyDescent="0.25">
      <c r="B43" s="11"/>
      <c r="C43" s="11"/>
      <c r="D43" s="11"/>
      <c r="E43" s="2"/>
      <c r="F43" s="2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2:19" x14ac:dyDescent="0.25">
      <c r="B44" s="16"/>
      <c r="C44" s="16"/>
      <c r="D44" s="16"/>
      <c r="E44" s="17"/>
      <c r="F44" s="17"/>
      <c r="G44" s="11"/>
      <c r="H44" s="16"/>
      <c r="I44" s="16"/>
      <c r="J44" s="16"/>
      <c r="K44" s="11"/>
      <c r="L44" s="11"/>
      <c r="M44" s="11"/>
      <c r="N44" s="11"/>
      <c r="O44" s="11"/>
      <c r="P44" s="11"/>
      <c r="Q44" s="11"/>
      <c r="R44" s="11"/>
    </row>
    <row r="45" spans="2:19" x14ac:dyDescent="0.25">
      <c r="B45" s="11" t="s">
        <v>12</v>
      </c>
      <c r="C45" s="11"/>
      <c r="D45" s="11"/>
      <c r="E45" s="2"/>
      <c r="F45" s="2"/>
      <c r="G45" s="11"/>
      <c r="H45" s="11" t="s">
        <v>12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2:19" x14ac:dyDescent="0.25">
      <c r="B46" s="11" t="s">
        <v>21</v>
      </c>
      <c r="C46" s="11"/>
      <c r="D46" s="11"/>
      <c r="E46" s="2"/>
      <c r="F46" s="2"/>
      <c r="G46" s="11"/>
      <c r="H46" s="11" t="s">
        <v>22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2:19" x14ac:dyDescent="0.25">
      <c r="E47" s="2"/>
      <c r="F47" s="2"/>
    </row>
    <row r="48" spans="2:19" x14ac:dyDescent="0.25">
      <c r="E48" s="2"/>
      <c r="F48" s="2"/>
    </row>
    <row r="49" spans="5:6" x14ac:dyDescent="0.25">
      <c r="E49" s="2"/>
      <c r="F49" s="2"/>
    </row>
    <row r="50" spans="5:6" x14ac:dyDescent="0.25">
      <c r="E50" s="2"/>
      <c r="F50" s="2"/>
    </row>
    <row r="51" spans="5:6" x14ac:dyDescent="0.25">
      <c r="E51" s="2"/>
      <c r="F51" s="2"/>
    </row>
    <row r="52" spans="5:6" x14ac:dyDescent="0.25">
      <c r="E52" s="2"/>
      <c r="F52" s="2"/>
    </row>
    <row r="53" spans="5:6" x14ac:dyDescent="0.25">
      <c r="E53" s="2"/>
      <c r="F53" s="2"/>
    </row>
    <row r="54" spans="5:6" x14ac:dyDescent="0.25">
      <c r="E54" s="2"/>
      <c r="F54" s="2"/>
    </row>
    <row r="55" spans="5:6" x14ac:dyDescent="0.25">
      <c r="E55" s="2"/>
      <c r="F55" s="2"/>
    </row>
    <row r="56" spans="5:6" x14ac:dyDescent="0.25">
      <c r="E56" s="2"/>
      <c r="F56" s="2"/>
    </row>
    <row r="57" spans="5:6" x14ac:dyDescent="0.25">
      <c r="E57" s="2"/>
      <c r="F57" s="2"/>
    </row>
    <row r="58" spans="5:6" x14ac:dyDescent="0.25">
      <c r="E58" s="2"/>
      <c r="F58" s="2"/>
    </row>
    <row r="59" spans="5:6" x14ac:dyDescent="0.25">
      <c r="E59" s="2"/>
      <c r="F59" s="2"/>
    </row>
    <row r="60" spans="5:6" x14ac:dyDescent="0.25">
      <c r="E60" s="2"/>
      <c r="F60" s="2"/>
    </row>
    <row r="61" spans="5:6" x14ac:dyDescent="0.25">
      <c r="E61" s="2"/>
      <c r="F61" s="2"/>
    </row>
    <row r="62" spans="5:6" x14ac:dyDescent="0.25">
      <c r="E62" s="2"/>
      <c r="F62" s="2"/>
    </row>
    <row r="63" spans="5:6" x14ac:dyDescent="0.25">
      <c r="E63" s="2"/>
      <c r="F63" s="2"/>
    </row>
    <row r="64" spans="5:6" x14ac:dyDescent="0.25">
      <c r="E64" s="2"/>
      <c r="F64" s="2"/>
    </row>
    <row r="65" spans="5:6" x14ac:dyDescent="0.25">
      <c r="E65" s="2"/>
      <c r="F65" s="2"/>
    </row>
    <row r="66" spans="5:6" x14ac:dyDescent="0.25">
      <c r="E66" s="2"/>
      <c r="F66" s="2"/>
    </row>
    <row r="67" spans="5:6" x14ac:dyDescent="0.25">
      <c r="E67" s="2"/>
      <c r="F67" s="2"/>
    </row>
    <row r="68" spans="5:6" x14ac:dyDescent="0.25">
      <c r="E68" s="2"/>
      <c r="F68" s="2"/>
    </row>
    <row r="69" spans="5:6" x14ac:dyDescent="0.25">
      <c r="E69" s="2"/>
      <c r="F69" s="2"/>
    </row>
  </sheetData>
  <mergeCells count="77">
    <mergeCell ref="I34:J34"/>
    <mergeCell ref="R34:S34"/>
    <mergeCell ref="I31:J31"/>
    <mergeCell ref="R31:S31"/>
    <mergeCell ref="I38:J38"/>
    <mergeCell ref="R38:S38"/>
    <mergeCell ref="C11:C12"/>
    <mergeCell ref="L11:L12"/>
    <mergeCell ref="I35:J35"/>
    <mergeCell ref="R35:S35"/>
    <mergeCell ref="I36:J36"/>
    <mergeCell ref="R36:S36"/>
    <mergeCell ref="I37:J37"/>
    <mergeCell ref="R37:S37"/>
    <mergeCell ref="I32:J32"/>
    <mergeCell ref="R32:S32"/>
    <mergeCell ref="I33:J33"/>
    <mergeCell ref="R33:S33"/>
    <mergeCell ref="I28:J28"/>
    <mergeCell ref="R28:S28"/>
    <mergeCell ref="I29:J29"/>
    <mergeCell ref="R29:S29"/>
    <mergeCell ref="I30:J30"/>
    <mergeCell ref="R30:S30"/>
    <mergeCell ref="I25:J25"/>
    <mergeCell ref="R25:S25"/>
    <mergeCell ref="I26:J26"/>
    <mergeCell ref="R26:S26"/>
    <mergeCell ref="I27:J27"/>
    <mergeCell ref="R27:S27"/>
    <mergeCell ref="I22:J22"/>
    <mergeCell ref="R22:S22"/>
    <mergeCell ref="I23:J23"/>
    <mergeCell ref="R23:S23"/>
    <mergeCell ref="I24:J24"/>
    <mergeCell ref="R24:S24"/>
    <mergeCell ref="I19:J19"/>
    <mergeCell ref="R19:S19"/>
    <mergeCell ref="I20:J20"/>
    <mergeCell ref="R20:S20"/>
    <mergeCell ref="I21:J21"/>
    <mergeCell ref="R21:S21"/>
    <mergeCell ref="R15:S15"/>
    <mergeCell ref="I17:J17"/>
    <mergeCell ref="R17:S17"/>
    <mergeCell ref="I18:J18"/>
    <mergeCell ref="R18:S18"/>
    <mergeCell ref="I16:J16"/>
    <mergeCell ref="R16:S16"/>
    <mergeCell ref="B8:F8"/>
    <mergeCell ref="M8:O8"/>
    <mergeCell ref="P8:Q8"/>
    <mergeCell ref="B11:B12"/>
    <mergeCell ref="D11:D12"/>
    <mergeCell ref="E11:F11"/>
    <mergeCell ref="G11:H11"/>
    <mergeCell ref="I11:J12"/>
    <mergeCell ref="K11:K12"/>
    <mergeCell ref="M11:Q11"/>
    <mergeCell ref="R11:S12"/>
    <mergeCell ref="I14:J14"/>
    <mergeCell ref="R14:S14"/>
    <mergeCell ref="I15:J15"/>
    <mergeCell ref="B6:F6"/>
    <mergeCell ref="M6:O6"/>
    <mergeCell ref="P6:Q6"/>
    <mergeCell ref="B7:F7"/>
    <mergeCell ref="M7:O7"/>
    <mergeCell ref="P7:Q7"/>
    <mergeCell ref="B2:D3"/>
    <mergeCell ref="E2:I2"/>
    <mergeCell ref="J2:K2"/>
    <mergeCell ref="M2:M3"/>
    <mergeCell ref="N2:R2"/>
    <mergeCell ref="E3:I3"/>
    <mergeCell ref="J3:K3"/>
    <mergeCell ref="N3:R3"/>
  </mergeCells>
  <pageMargins left="0.70866141732283472" right="0.82677165354330717" top="0.74803149606299213" bottom="0.74803149606299213" header="0.31496062992125984" footer="0.55118110236220474"/>
  <pageSetup scale="73" orientation="landscape" r:id="rId1"/>
  <headerFooter>
    <oddFooter xml:space="preserve">&amp;R&amp;"Arial,Normal"&amp;9FO-CON-PC05-02.
V1         </oddFooter>
  </headerFooter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20"/>
  <sheetViews>
    <sheetView workbookViewId="0">
      <selection activeCell="L9" sqref="L9"/>
    </sheetView>
  </sheetViews>
  <sheetFormatPr baseColWidth="10" defaultRowHeight="15" x14ac:dyDescent="0.25"/>
  <cols>
    <col min="1" max="1" width="1.28515625" customWidth="1"/>
  </cols>
  <sheetData>
    <row r="3" spans="2:10" x14ac:dyDescent="0.25">
      <c r="B3" s="1" t="s">
        <v>27</v>
      </c>
      <c r="C3" s="1"/>
      <c r="D3" s="1"/>
      <c r="E3" s="1"/>
      <c r="F3" s="1"/>
      <c r="G3" s="1"/>
      <c r="H3" s="1"/>
      <c r="I3" s="1"/>
      <c r="J3" s="1"/>
    </row>
    <row r="4" spans="2:10" x14ac:dyDescent="0.25">
      <c r="B4" s="1"/>
      <c r="C4" s="1"/>
      <c r="D4" s="1"/>
      <c r="E4" s="1"/>
      <c r="F4" s="1"/>
      <c r="G4" s="1"/>
      <c r="H4" s="1"/>
      <c r="I4" s="1"/>
      <c r="J4" s="1"/>
    </row>
    <row r="5" spans="2:10" ht="34.5" customHeight="1" x14ac:dyDescent="0.25">
      <c r="B5" s="74" t="s">
        <v>28</v>
      </c>
      <c r="C5" s="74"/>
      <c r="D5" s="74"/>
      <c r="E5" s="74"/>
      <c r="F5" s="74"/>
      <c r="G5" s="74"/>
      <c r="H5" s="74"/>
      <c r="I5" s="74"/>
      <c r="J5" s="74"/>
    </row>
    <row r="6" spans="2:10" x14ac:dyDescent="0.25">
      <c r="B6" s="26"/>
      <c r="C6" s="26"/>
      <c r="D6" s="26"/>
      <c r="E6" s="26"/>
      <c r="F6" s="26"/>
      <c r="G6" s="26"/>
      <c r="H6" s="26"/>
      <c r="I6" s="26"/>
      <c r="J6" s="26"/>
    </row>
    <row r="7" spans="2:10" x14ac:dyDescent="0.25">
      <c r="B7" s="74" t="s">
        <v>29</v>
      </c>
      <c r="C7" s="74"/>
      <c r="D7" s="74"/>
      <c r="E7" s="74"/>
      <c r="F7" s="74"/>
      <c r="G7" s="74"/>
      <c r="H7" s="74"/>
      <c r="I7" s="74"/>
      <c r="J7" s="74"/>
    </row>
    <row r="8" spans="2:10" x14ac:dyDescent="0.25">
      <c r="B8" s="26"/>
      <c r="C8" s="26"/>
      <c r="D8" s="26"/>
      <c r="E8" s="26"/>
      <c r="F8" s="26"/>
      <c r="G8" s="26"/>
      <c r="H8" s="26"/>
      <c r="I8" s="26"/>
      <c r="J8" s="26"/>
    </row>
    <row r="9" spans="2:10" ht="30.75" customHeight="1" x14ac:dyDescent="0.25">
      <c r="B9" s="74" t="s">
        <v>30</v>
      </c>
      <c r="C9" s="74"/>
      <c r="D9" s="74"/>
      <c r="E9" s="74"/>
      <c r="F9" s="74"/>
      <c r="G9" s="74"/>
      <c r="H9" s="74"/>
      <c r="I9" s="74"/>
      <c r="J9" s="74"/>
    </row>
    <row r="10" spans="2:10" x14ac:dyDescent="0.25">
      <c r="B10" s="26"/>
      <c r="C10" s="26"/>
      <c r="D10" s="26"/>
      <c r="E10" s="26"/>
      <c r="F10" s="26"/>
      <c r="G10" s="26"/>
      <c r="H10" s="26"/>
      <c r="I10" s="26"/>
      <c r="J10" s="26"/>
    </row>
    <row r="11" spans="2:10" ht="30" customHeight="1" x14ac:dyDescent="0.25">
      <c r="B11" s="74" t="s">
        <v>31</v>
      </c>
      <c r="C11" s="74"/>
      <c r="D11" s="74"/>
      <c r="E11" s="74"/>
      <c r="F11" s="74"/>
      <c r="G11" s="74"/>
      <c r="H11" s="74"/>
      <c r="I11" s="74"/>
      <c r="J11" s="74"/>
    </row>
    <row r="12" spans="2:10" x14ac:dyDescent="0.25">
      <c r="B12" s="26"/>
      <c r="C12" s="26"/>
      <c r="D12" s="26"/>
      <c r="E12" s="26"/>
      <c r="F12" s="26"/>
      <c r="G12" s="26"/>
      <c r="H12" s="26"/>
      <c r="I12" s="26"/>
      <c r="J12" s="26"/>
    </row>
    <row r="13" spans="2:10" ht="33.75" customHeight="1" x14ac:dyDescent="0.25">
      <c r="B13" s="74" t="s">
        <v>32</v>
      </c>
      <c r="C13" s="74"/>
      <c r="D13" s="74"/>
      <c r="E13" s="74"/>
      <c r="F13" s="74"/>
      <c r="G13" s="74"/>
      <c r="H13" s="74"/>
      <c r="I13" s="74"/>
      <c r="J13" s="74"/>
    </row>
    <row r="14" spans="2:10" x14ac:dyDescent="0.25">
      <c r="B14" s="26"/>
      <c r="C14" s="26"/>
      <c r="D14" s="26"/>
      <c r="E14" s="26"/>
      <c r="F14" s="26"/>
      <c r="G14" s="26"/>
      <c r="H14" s="26"/>
      <c r="I14" s="26"/>
      <c r="J14" s="26"/>
    </row>
    <row r="15" spans="2:10" x14ac:dyDescent="0.25">
      <c r="B15" s="74" t="s">
        <v>35</v>
      </c>
      <c r="C15" s="74"/>
      <c r="D15" s="74"/>
      <c r="E15" s="74"/>
      <c r="F15" s="74"/>
      <c r="G15" s="74"/>
      <c r="H15" s="74"/>
      <c r="I15" s="74"/>
      <c r="J15" s="74"/>
    </row>
    <row r="16" spans="2:10" x14ac:dyDescent="0.25">
      <c r="B16" s="26"/>
      <c r="C16" s="26"/>
      <c r="D16" s="26"/>
      <c r="E16" s="26"/>
      <c r="F16" s="26"/>
      <c r="G16" s="26"/>
      <c r="H16" s="26"/>
      <c r="I16" s="26"/>
      <c r="J16" s="26"/>
    </row>
    <row r="17" spans="2:10" ht="27" customHeight="1" x14ac:dyDescent="0.25">
      <c r="B17" s="74" t="s">
        <v>33</v>
      </c>
      <c r="C17" s="74"/>
      <c r="D17" s="74"/>
      <c r="E17" s="74"/>
      <c r="F17" s="74"/>
      <c r="G17" s="74"/>
      <c r="H17" s="74"/>
      <c r="I17" s="74"/>
      <c r="J17" s="74"/>
    </row>
    <row r="18" spans="2:10" x14ac:dyDescent="0.25">
      <c r="B18" s="1"/>
      <c r="C18" s="1"/>
      <c r="D18" s="1"/>
      <c r="E18" s="1"/>
      <c r="F18" s="1"/>
      <c r="G18" s="1"/>
      <c r="H18" s="1"/>
      <c r="I18" s="1"/>
      <c r="J18" s="1"/>
    </row>
    <row r="19" spans="2:10" x14ac:dyDescent="0.25">
      <c r="B19" s="75" t="s">
        <v>34</v>
      </c>
      <c r="C19" s="75"/>
      <c r="D19" s="75"/>
      <c r="E19" s="75"/>
      <c r="F19" s="75"/>
      <c r="G19" s="75"/>
      <c r="H19" s="75"/>
      <c r="I19" s="75"/>
      <c r="J19" s="75"/>
    </row>
    <row r="20" spans="2:10" x14ac:dyDescent="0.25">
      <c r="B20" s="75"/>
      <c r="C20" s="75"/>
      <c r="D20" s="75"/>
      <c r="E20" s="75"/>
      <c r="F20" s="75"/>
      <c r="G20" s="75"/>
      <c r="H20" s="75"/>
      <c r="I20" s="75"/>
      <c r="J20" s="75"/>
    </row>
  </sheetData>
  <mergeCells count="8">
    <mergeCell ref="B17:J17"/>
    <mergeCell ref="B19:J20"/>
    <mergeCell ref="B5:J5"/>
    <mergeCell ref="B7:J7"/>
    <mergeCell ref="B9:J9"/>
    <mergeCell ref="B11:J11"/>
    <mergeCell ref="B13:J13"/>
    <mergeCell ref="B15:J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FO-CON-PC05-02</vt:lpstr>
      <vt:lpstr>NOTAS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adriana.campo</dc:creator>
  <cp:lastModifiedBy>user</cp:lastModifiedBy>
  <cp:lastPrinted>2021-01-06T19:12:24Z</cp:lastPrinted>
  <dcterms:created xsi:type="dcterms:W3CDTF">2014-12-22T16:02:33Z</dcterms:created>
  <dcterms:modified xsi:type="dcterms:W3CDTF">2022-10-06T21:08:08Z</dcterms:modified>
</cp:coreProperties>
</file>