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ropbox\IGAC\2023\6. Junio\20230622 PC-AGR-04 Solicitud y Custodia de Elementos y Equipos de Laboratorio\"/>
    </mc:Choice>
  </mc:AlternateContent>
  <xr:revisionPtr revIDLastSave="0" documentId="13_ncr:1_{D876CACC-D3F3-4FF9-88C6-BEA3A3A02B9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4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H4" i="1" s="1"/>
  <c r="I4" i="1" s="1"/>
  <c r="G5" i="1"/>
  <c r="H5" i="1" s="1"/>
  <c r="I5" i="1" s="1"/>
  <c r="G6" i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26" i="1"/>
  <c r="H26" i="1" s="1"/>
  <c r="I26" i="1" s="1"/>
  <c r="G27" i="1"/>
  <c r="H27" i="1" s="1"/>
  <c r="I27" i="1" s="1"/>
  <c r="G28" i="1"/>
  <c r="H28" i="1" s="1"/>
  <c r="I28" i="1" s="1"/>
  <c r="G29" i="1"/>
  <c r="H29" i="1" s="1"/>
  <c r="I29" i="1" s="1"/>
  <c r="G30" i="1"/>
  <c r="H30" i="1" s="1"/>
  <c r="I30" i="1" s="1"/>
  <c r="G31" i="1"/>
  <c r="H31" i="1" s="1"/>
  <c r="I31" i="1" s="1"/>
  <c r="G32" i="1"/>
  <c r="H32" i="1" s="1"/>
  <c r="I32" i="1" s="1"/>
  <c r="G33" i="1"/>
  <c r="H33" i="1" s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 s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2" i="1"/>
  <c r="H52" i="1" s="1"/>
  <c r="I52" i="1" s="1"/>
  <c r="G53" i="1"/>
  <c r="H53" i="1" s="1"/>
  <c r="I53" i="1" s="1"/>
  <c r="G54" i="1"/>
  <c r="H54" i="1" s="1"/>
  <c r="I54" i="1" s="1"/>
  <c r="G55" i="1"/>
  <c r="H55" i="1" s="1"/>
  <c r="I55" i="1" s="1"/>
  <c r="G56" i="1"/>
  <c r="H56" i="1" s="1"/>
  <c r="I56" i="1" s="1"/>
  <c r="G57" i="1"/>
  <c r="H57" i="1" s="1"/>
  <c r="I57" i="1" s="1"/>
  <c r="G58" i="1"/>
  <c r="H58" i="1" s="1"/>
  <c r="I58" i="1" s="1"/>
  <c r="G59" i="1"/>
  <c r="H59" i="1" s="1"/>
  <c r="I59" i="1" s="1"/>
  <c r="G60" i="1"/>
  <c r="H60" i="1" s="1"/>
  <c r="I60" i="1" s="1"/>
  <c r="G61" i="1"/>
  <c r="H61" i="1" s="1"/>
  <c r="I61" i="1" s="1"/>
  <c r="G62" i="1"/>
  <c r="H62" i="1" s="1"/>
  <c r="I62" i="1" s="1"/>
  <c r="G63" i="1"/>
  <c r="H63" i="1" s="1"/>
  <c r="I63" i="1" s="1"/>
  <c r="G64" i="1"/>
  <c r="H64" i="1" s="1"/>
  <c r="I64" i="1" s="1"/>
  <c r="G65" i="1"/>
  <c r="H65" i="1" s="1"/>
  <c r="I65" i="1" s="1"/>
  <c r="G66" i="1"/>
  <c r="H66" i="1" s="1"/>
  <c r="I66" i="1" s="1"/>
  <c r="G67" i="1"/>
  <c r="H67" i="1" s="1"/>
  <c r="I67" i="1" s="1"/>
  <c r="G68" i="1"/>
  <c r="H68" i="1" s="1"/>
  <c r="I68" i="1" s="1"/>
  <c r="G69" i="1"/>
  <c r="H69" i="1" s="1"/>
  <c r="I69" i="1" s="1"/>
  <c r="G70" i="1"/>
  <c r="H70" i="1" s="1"/>
  <c r="I70" i="1" s="1"/>
  <c r="G71" i="1"/>
  <c r="H71" i="1" s="1"/>
  <c r="I71" i="1" s="1"/>
  <c r="G72" i="1"/>
  <c r="H72" i="1" s="1"/>
  <c r="I72" i="1" s="1"/>
  <c r="G73" i="1"/>
  <c r="H73" i="1" s="1"/>
  <c r="I73" i="1" s="1"/>
  <c r="G74" i="1"/>
  <c r="H74" i="1" s="1"/>
  <c r="I74" i="1" s="1"/>
  <c r="G75" i="1"/>
  <c r="H75" i="1" s="1"/>
  <c r="I75" i="1" s="1"/>
  <c r="G76" i="1"/>
  <c r="H76" i="1" s="1"/>
  <c r="I76" i="1" s="1"/>
  <c r="G77" i="1"/>
  <c r="H77" i="1" s="1"/>
  <c r="I77" i="1" s="1"/>
  <c r="G78" i="1"/>
  <c r="H78" i="1" s="1"/>
  <c r="I78" i="1" s="1"/>
  <c r="G79" i="1"/>
  <c r="H79" i="1" s="1"/>
  <c r="I79" i="1" s="1"/>
  <c r="G80" i="1"/>
  <c r="H80" i="1" s="1"/>
  <c r="I80" i="1" s="1"/>
  <c r="G81" i="1"/>
  <c r="H81" i="1" s="1"/>
  <c r="I81" i="1" s="1"/>
  <c r="G82" i="1"/>
  <c r="H82" i="1" s="1"/>
  <c r="I82" i="1" s="1"/>
  <c r="G3" i="1"/>
  <c r="H3" i="1" s="1"/>
  <c r="I3" i="1" s="1"/>
  <c r="F83" i="1" l="1"/>
  <c r="E83" i="1"/>
  <c r="G83" i="1" l="1"/>
</calcChain>
</file>

<file path=xl/sharedStrings.xml><?xml version="1.0" encoding="utf-8"?>
<sst xmlns="http://schemas.openxmlformats.org/spreadsheetml/2006/main" count="19" uniqueCount="18">
  <si>
    <t>NOMBRE DEL ELEMENTO</t>
  </si>
  <si>
    <t>PRESENTACIÓN</t>
  </si>
  <si>
    <t>FECHA INGRESO</t>
  </si>
  <si>
    <t>UBICACIÓN EN EL ESTANTE</t>
  </si>
  <si>
    <t>CANTIDAD INICIAL</t>
  </si>
  <si>
    <t>CANTIDAD ENTREGADA</t>
  </si>
  <si>
    <t>CANTIDAD EXISTENTE</t>
  </si>
  <si>
    <t>PORCENTAJE REMANENTE</t>
  </si>
  <si>
    <t>AVISOS</t>
  </si>
  <si>
    <t>OBSERVACIONES</t>
  </si>
  <si>
    <t>TOTALES</t>
  </si>
  <si>
    <t>AVISO</t>
  </si>
  <si>
    <t>SUFICIENTE</t>
  </si>
  <si>
    <t>&lt;35%</t>
  </si>
  <si>
    <t>PRÓXIMO AGOTARSE</t>
  </si>
  <si>
    <t>SIN EXISTENCIAS</t>
  </si>
  <si>
    <t>INTERPRETACIÓN</t>
  </si>
  <si>
    <r>
      <rPr>
        <b/>
        <sz val="12"/>
        <color theme="1"/>
        <rFont val="Century Gothic"/>
        <family val="2"/>
      </rPr>
      <t>LISTADO MAESTRO DE ELEMENTOS LABORATORIO NACIONAL DE SUELOS</t>
    </r>
    <r>
      <rPr>
        <b/>
        <sz val="10"/>
        <color theme="1"/>
        <rFont val="Century Gothic"/>
        <family val="2"/>
      </rPr>
      <t xml:space="preserve">
</t>
    </r>
    <r>
      <rPr>
        <sz val="11"/>
        <color theme="1"/>
        <rFont val="Century Gothic"/>
        <family val="2"/>
      </rPr>
      <t>GESTIÓN AGROLÓGICA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</si>
</sst>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sz val="10"/>
      <color rgb="FF9C6500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7" tint="-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B3B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E9E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9"/>
      </left>
      <right style="hair">
        <color theme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9"/>
      </left>
      <right style="hair">
        <color theme="9"/>
      </right>
      <top style="thin">
        <color indexed="64"/>
      </top>
      <bottom style="hair">
        <color theme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55">
    <xf numFmtId="0" fontId="0" fillId="0" borderId="0" xfId="0"/>
    <xf numFmtId="0" fontId="5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9" fontId="6" fillId="2" borderId="2" xfId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9" fontId="6" fillId="2" borderId="2" xfId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164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9" fillId="3" borderId="2" xfId="2" applyFont="1" applyBorder="1" applyAlignment="1" applyProtection="1">
      <alignment horizontal="center"/>
    </xf>
    <xf numFmtId="164" fontId="5" fillId="0" borderId="0" xfId="0" applyNumberFormat="1" applyFont="1" applyProtection="1">
      <protection locked="0"/>
    </xf>
    <xf numFmtId="9" fontId="5" fillId="0" borderId="0" xfId="1" applyFont="1" applyProtection="1">
      <protection locked="0"/>
    </xf>
    <xf numFmtId="0" fontId="8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9" fontId="5" fillId="0" borderId="1" xfId="0" applyNumberFormat="1" applyFont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7" borderId="7" xfId="0" applyFont="1" applyFill="1" applyBorder="1" applyAlignment="1" applyProtection="1">
      <alignment horizontal="center" vertical="center" wrapText="1"/>
      <protection locked="0"/>
    </xf>
    <xf numFmtId="9" fontId="7" fillId="7" borderId="7" xfId="1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164" fontId="6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9" fontId="6" fillId="2" borderId="1" xfId="1" applyFont="1" applyFill="1" applyBorder="1" applyAlignment="1" applyProtection="1">
      <alignment horizontal="center"/>
    </xf>
    <xf numFmtId="0" fontId="9" fillId="3" borderId="1" xfId="2" applyFont="1" applyBorder="1" applyAlignment="1" applyProtection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0" fontId="3" fillId="2" borderId="12" xfId="0" applyFont="1" applyFill="1" applyBorder="1"/>
    <xf numFmtId="0" fontId="7" fillId="2" borderId="0" xfId="0" applyFont="1" applyFill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</cellXfs>
  <cellStyles count="3">
    <cellStyle name="Neutral" xfId="2" builtinId="28"/>
    <cellStyle name="Normal" xfId="0" builtinId="0"/>
    <cellStyle name="Porcentaje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2983E"/>
      <color rgb="FFE6E9EE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789214</xdr:colOff>
      <xdr:row>0</xdr:row>
      <xdr:rowOff>149681</xdr:rowOff>
    </xdr:from>
    <xdr:to>
      <xdr:col>0</xdr:col>
      <xdr:colOff>1796143</xdr:colOff>
      <xdr:row>0</xdr:row>
      <xdr:rowOff>1110903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14" y="149681"/>
          <a:ext cx="1006929" cy="961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showGridLines="0" tabSelected="1" topLeftCell="A75" zoomScale="90" zoomScaleNormal="90" workbookViewId="0">
      <selection activeCell="B14" sqref="B14"/>
    </sheetView>
  </sheetViews>
  <sheetFormatPr baseColWidth="10" defaultRowHeight="13.5" x14ac:dyDescent="0.25"/>
  <cols>
    <col min="1" max="1" width="38.28515625" style="1" customWidth="1"/>
    <col min="2" max="2" width="21.42578125" style="1" customWidth="1"/>
    <col min="3" max="3" width="16.85546875" style="21" bestFit="1" customWidth="1"/>
    <col min="4" max="4" width="16.85546875" style="1" customWidth="1"/>
    <col min="5" max="5" width="17.5703125" style="1" bestFit="1" customWidth="1"/>
    <col min="6" max="6" width="17.28515625" style="1" customWidth="1"/>
    <col min="7" max="7" width="14" style="1" customWidth="1"/>
    <col min="8" max="8" width="17" style="22" customWidth="1"/>
    <col min="9" max="9" width="16.85546875" style="1" customWidth="1"/>
    <col min="10" max="10" width="11.42578125" style="1"/>
    <col min="11" max="11" width="19.7109375" style="1" customWidth="1"/>
    <col min="12" max="251" width="11.42578125" style="1"/>
    <col min="252" max="252" width="38.28515625" style="1" customWidth="1"/>
    <col min="253" max="253" width="17.140625" style="1" customWidth="1"/>
    <col min="254" max="254" width="19.42578125" style="1" customWidth="1"/>
    <col min="255" max="255" width="15.28515625" style="1" customWidth="1"/>
    <col min="256" max="256" width="16.85546875" style="1" bestFit="1" customWidth="1"/>
    <col min="257" max="258" width="16.85546875" style="1" customWidth="1"/>
    <col min="259" max="259" width="17.5703125" style="1" bestFit="1" customWidth="1"/>
    <col min="260" max="260" width="17.28515625" style="1" customWidth="1"/>
    <col min="261" max="261" width="14" style="1" customWidth="1"/>
    <col min="262" max="262" width="11.42578125" style="1" customWidth="1"/>
    <col min="263" max="263" width="13.42578125" style="1" bestFit="1" customWidth="1"/>
    <col min="264" max="264" width="17" style="1" customWidth="1"/>
    <col min="265" max="265" width="11.5703125" style="1" customWidth="1"/>
    <col min="266" max="507" width="11.42578125" style="1"/>
    <col min="508" max="508" width="38.28515625" style="1" customWidth="1"/>
    <col min="509" max="509" width="17.140625" style="1" customWidth="1"/>
    <col min="510" max="510" width="19.42578125" style="1" customWidth="1"/>
    <col min="511" max="511" width="15.28515625" style="1" customWidth="1"/>
    <col min="512" max="512" width="16.85546875" style="1" bestFit="1" customWidth="1"/>
    <col min="513" max="514" width="16.85546875" style="1" customWidth="1"/>
    <col min="515" max="515" width="17.5703125" style="1" bestFit="1" customWidth="1"/>
    <col min="516" max="516" width="17.28515625" style="1" customWidth="1"/>
    <col min="517" max="517" width="14" style="1" customWidth="1"/>
    <col min="518" max="518" width="11.42578125" style="1" customWidth="1"/>
    <col min="519" max="519" width="13.42578125" style="1" bestFit="1" customWidth="1"/>
    <col min="520" max="520" width="17" style="1" customWidth="1"/>
    <col min="521" max="521" width="11.5703125" style="1" customWidth="1"/>
    <col min="522" max="763" width="11.42578125" style="1"/>
    <col min="764" max="764" width="38.28515625" style="1" customWidth="1"/>
    <col min="765" max="765" width="17.140625" style="1" customWidth="1"/>
    <col min="766" max="766" width="19.42578125" style="1" customWidth="1"/>
    <col min="767" max="767" width="15.28515625" style="1" customWidth="1"/>
    <col min="768" max="768" width="16.85546875" style="1" bestFit="1" customWidth="1"/>
    <col min="769" max="770" width="16.85546875" style="1" customWidth="1"/>
    <col min="771" max="771" width="17.5703125" style="1" bestFit="1" customWidth="1"/>
    <col min="772" max="772" width="17.28515625" style="1" customWidth="1"/>
    <col min="773" max="773" width="14" style="1" customWidth="1"/>
    <col min="774" max="774" width="11.42578125" style="1" customWidth="1"/>
    <col min="775" max="775" width="13.42578125" style="1" bestFit="1" customWidth="1"/>
    <col min="776" max="776" width="17" style="1" customWidth="1"/>
    <col min="777" max="777" width="11.5703125" style="1" customWidth="1"/>
    <col min="778" max="1019" width="11.42578125" style="1"/>
    <col min="1020" max="1020" width="38.28515625" style="1" customWidth="1"/>
    <col min="1021" max="1021" width="17.140625" style="1" customWidth="1"/>
    <col min="1022" max="1022" width="19.42578125" style="1" customWidth="1"/>
    <col min="1023" max="1023" width="15.28515625" style="1" customWidth="1"/>
    <col min="1024" max="1024" width="16.85546875" style="1" bestFit="1" customWidth="1"/>
    <col min="1025" max="1026" width="16.85546875" style="1" customWidth="1"/>
    <col min="1027" max="1027" width="17.5703125" style="1" bestFit="1" customWidth="1"/>
    <col min="1028" max="1028" width="17.28515625" style="1" customWidth="1"/>
    <col min="1029" max="1029" width="14" style="1" customWidth="1"/>
    <col min="1030" max="1030" width="11.42578125" style="1" customWidth="1"/>
    <col min="1031" max="1031" width="13.42578125" style="1" bestFit="1" customWidth="1"/>
    <col min="1032" max="1032" width="17" style="1" customWidth="1"/>
    <col min="1033" max="1033" width="11.5703125" style="1" customWidth="1"/>
    <col min="1034" max="1275" width="11.42578125" style="1"/>
    <col min="1276" max="1276" width="38.28515625" style="1" customWidth="1"/>
    <col min="1277" max="1277" width="17.140625" style="1" customWidth="1"/>
    <col min="1278" max="1278" width="19.42578125" style="1" customWidth="1"/>
    <col min="1279" max="1279" width="15.28515625" style="1" customWidth="1"/>
    <col min="1280" max="1280" width="16.85546875" style="1" bestFit="1" customWidth="1"/>
    <col min="1281" max="1282" width="16.85546875" style="1" customWidth="1"/>
    <col min="1283" max="1283" width="17.5703125" style="1" bestFit="1" customWidth="1"/>
    <col min="1284" max="1284" width="17.28515625" style="1" customWidth="1"/>
    <col min="1285" max="1285" width="14" style="1" customWidth="1"/>
    <col min="1286" max="1286" width="11.42578125" style="1" customWidth="1"/>
    <col min="1287" max="1287" width="13.42578125" style="1" bestFit="1" customWidth="1"/>
    <col min="1288" max="1288" width="17" style="1" customWidth="1"/>
    <col min="1289" max="1289" width="11.5703125" style="1" customWidth="1"/>
    <col min="1290" max="1531" width="11.42578125" style="1"/>
    <col min="1532" max="1532" width="38.28515625" style="1" customWidth="1"/>
    <col min="1533" max="1533" width="17.140625" style="1" customWidth="1"/>
    <col min="1534" max="1534" width="19.42578125" style="1" customWidth="1"/>
    <col min="1535" max="1535" width="15.28515625" style="1" customWidth="1"/>
    <col min="1536" max="1536" width="16.85546875" style="1" bestFit="1" customWidth="1"/>
    <col min="1537" max="1538" width="16.85546875" style="1" customWidth="1"/>
    <col min="1539" max="1539" width="17.5703125" style="1" bestFit="1" customWidth="1"/>
    <col min="1540" max="1540" width="17.28515625" style="1" customWidth="1"/>
    <col min="1541" max="1541" width="14" style="1" customWidth="1"/>
    <col min="1542" max="1542" width="11.42578125" style="1" customWidth="1"/>
    <col min="1543" max="1543" width="13.42578125" style="1" bestFit="1" customWidth="1"/>
    <col min="1544" max="1544" width="17" style="1" customWidth="1"/>
    <col min="1545" max="1545" width="11.5703125" style="1" customWidth="1"/>
    <col min="1546" max="1787" width="11.42578125" style="1"/>
    <col min="1788" max="1788" width="38.28515625" style="1" customWidth="1"/>
    <col min="1789" max="1789" width="17.140625" style="1" customWidth="1"/>
    <col min="1790" max="1790" width="19.42578125" style="1" customWidth="1"/>
    <col min="1791" max="1791" width="15.28515625" style="1" customWidth="1"/>
    <col min="1792" max="1792" width="16.85546875" style="1" bestFit="1" customWidth="1"/>
    <col min="1793" max="1794" width="16.85546875" style="1" customWidth="1"/>
    <col min="1795" max="1795" width="17.5703125" style="1" bestFit="1" customWidth="1"/>
    <col min="1796" max="1796" width="17.28515625" style="1" customWidth="1"/>
    <col min="1797" max="1797" width="14" style="1" customWidth="1"/>
    <col min="1798" max="1798" width="11.42578125" style="1" customWidth="1"/>
    <col min="1799" max="1799" width="13.42578125" style="1" bestFit="1" customWidth="1"/>
    <col min="1800" max="1800" width="17" style="1" customWidth="1"/>
    <col min="1801" max="1801" width="11.5703125" style="1" customWidth="1"/>
    <col min="1802" max="2043" width="11.42578125" style="1"/>
    <col min="2044" max="2044" width="38.28515625" style="1" customWidth="1"/>
    <col min="2045" max="2045" width="17.140625" style="1" customWidth="1"/>
    <col min="2046" max="2046" width="19.42578125" style="1" customWidth="1"/>
    <col min="2047" max="2047" width="15.28515625" style="1" customWidth="1"/>
    <col min="2048" max="2048" width="16.85546875" style="1" bestFit="1" customWidth="1"/>
    <col min="2049" max="2050" width="16.85546875" style="1" customWidth="1"/>
    <col min="2051" max="2051" width="17.5703125" style="1" bestFit="1" customWidth="1"/>
    <col min="2052" max="2052" width="17.28515625" style="1" customWidth="1"/>
    <col min="2053" max="2053" width="14" style="1" customWidth="1"/>
    <col min="2054" max="2054" width="11.42578125" style="1" customWidth="1"/>
    <col min="2055" max="2055" width="13.42578125" style="1" bestFit="1" customWidth="1"/>
    <col min="2056" max="2056" width="17" style="1" customWidth="1"/>
    <col min="2057" max="2057" width="11.5703125" style="1" customWidth="1"/>
    <col min="2058" max="2299" width="11.42578125" style="1"/>
    <col min="2300" max="2300" width="38.28515625" style="1" customWidth="1"/>
    <col min="2301" max="2301" width="17.140625" style="1" customWidth="1"/>
    <col min="2302" max="2302" width="19.42578125" style="1" customWidth="1"/>
    <col min="2303" max="2303" width="15.28515625" style="1" customWidth="1"/>
    <col min="2304" max="2304" width="16.85546875" style="1" bestFit="1" customWidth="1"/>
    <col min="2305" max="2306" width="16.85546875" style="1" customWidth="1"/>
    <col min="2307" max="2307" width="17.5703125" style="1" bestFit="1" customWidth="1"/>
    <col min="2308" max="2308" width="17.28515625" style="1" customWidth="1"/>
    <col min="2309" max="2309" width="14" style="1" customWidth="1"/>
    <col min="2310" max="2310" width="11.42578125" style="1" customWidth="1"/>
    <col min="2311" max="2311" width="13.42578125" style="1" bestFit="1" customWidth="1"/>
    <col min="2312" max="2312" width="17" style="1" customWidth="1"/>
    <col min="2313" max="2313" width="11.5703125" style="1" customWidth="1"/>
    <col min="2314" max="2555" width="11.42578125" style="1"/>
    <col min="2556" max="2556" width="38.28515625" style="1" customWidth="1"/>
    <col min="2557" max="2557" width="17.140625" style="1" customWidth="1"/>
    <col min="2558" max="2558" width="19.42578125" style="1" customWidth="1"/>
    <col min="2559" max="2559" width="15.28515625" style="1" customWidth="1"/>
    <col min="2560" max="2560" width="16.85546875" style="1" bestFit="1" customWidth="1"/>
    <col min="2561" max="2562" width="16.85546875" style="1" customWidth="1"/>
    <col min="2563" max="2563" width="17.5703125" style="1" bestFit="1" customWidth="1"/>
    <col min="2564" max="2564" width="17.28515625" style="1" customWidth="1"/>
    <col min="2565" max="2565" width="14" style="1" customWidth="1"/>
    <col min="2566" max="2566" width="11.42578125" style="1" customWidth="1"/>
    <col min="2567" max="2567" width="13.42578125" style="1" bestFit="1" customWidth="1"/>
    <col min="2568" max="2568" width="17" style="1" customWidth="1"/>
    <col min="2569" max="2569" width="11.5703125" style="1" customWidth="1"/>
    <col min="2570" max="2811" width="11.42578125" style="1"/>
    <col min="2812" max="2812" width="38.28515625" style="1" customWidth="1"/>
    <col min="2813" max="2813" width="17.140625" style="1" customWidth="1"/>
    <col min="2814" max="2814" width="19.42578125" style="1" customWidth="1"/>
    <col min="2815" max="2815" width="15.28515625" style="1" customWidth="1"/>
    <col min="2816" max="2816" width="16.85546875" style="1" bestFit="1" customWidth="1"/>
    <col min="2817" max="2818" width="16.85546875" style="1" customWidth="1"/>
    <col min="2819" max="2819" width="17.5703125" style="1" bestFit="1" customWidth="1"/>
    <col min="2820" max="2820" width="17.28515625" style="1" customWidth="1"/>
    <col min="2821" max="2821" width="14" style="1" customWidth="1"/>
    <col min="2822" max="2822" width="11.42578125" style="1" customWidth="1"/>
    <col min="2823" max="2823" width="13.42578125" style="1" bestFit="1" customWidth="1"/>
    <col min="2824" max="2824" width="17" style="1" customWidth="1"/>
    <col min="2825" max="2825" width="11.5703125" style="1" customWidth="1"/>
    <col min="2826" max="3067" width="11.42578125" style="1"/>
    <col min="3068" max="3068" width="38.28515625" style="1" customWidth="1"/>
    <col min="3069" max="3069" width="17.140625" style="1" customWidth="1"/>
    <col min="3070" max="3070" width="19.42578125" style="1" customWidth="1"/>
    <col min="3071" max="3071" width="15.28515625" style="1" customWidth="1"/>
    <col min="3072" max="3072" width="16.85546875" style="1" bestFit="1" customWidth="1"/>
    <col min="3073" max="3074" width="16.85546875" style="1" customWidth="1"/>
    <col min="3075" max="3075" width="17.5703125" style="1" bestFit="1" customWidth="1"/>
    <col min="3076" max="3076" width="17.28515625" style="1" customWidth="1"/>
    <col min="3077" max="3077" width="14" style="1" customWidth="1"/>
    <col min="3078" max="3078" width="11.42578125" style="1" customWidth="1"/>
    <col min="3079" max="3079" width="13.42578125" style="1" bestFit="1" customWidth="1"/>
    <col min="3080" max="3080" width="17" style="1" customWidth="1"/>
    <col min="3081" max="3081" width="11.5703125" style="1" customWidth="1"/>
    <col min="3082" max="3323" width="11.42578125" style="1"/>
    <col min="3324" max="3324" width="38.28515625" style="1" customWidth="1"/>
    <col min="3325" max="3325" width="17.140625" style="1" customWidth="1"/>
    <col min="3326" max="3326" width="19.42578125" style="1" customWidth="1"/>
    <col min="3327" max="3327" width="15.28515625" style="1" customWidth="1"/>
    <col min="3328" max="3328" width="16.85546875" style="1" bestFit="1" customWidth="1"/>
    <col min="3329" max="3330" width="16.85546875" style="1" customWidth="1"/>
    <col min="3331" max="3331" width="17.5703125" style="1" bestFit="1" customWidth="1"/>
    <col min="3332" max="3332" width="17.28515625" style="1" customWidth="1"/>
    <col min="3333" max="3333" width="14" style="1" customWidth="1"/>
    <col min="3334" max="3334" width="11.42578125" style="1" customWidth="1"/>
    <col min="3335" max="3335" width="13.42578125" style="1" bestFit="1" customWidth="1"/>
    <col min="3336" max="3336" width="17" style="1" customWidth="1"/>
    <col min="3337" max="3337" width="11.5703125" style="1" customWidth="1"/>
    <col min="3338" max="3579" width="11.42578125" style="1"/>
    <col min="3580" max="3580" width="38.28515625" style="1" customWidth="1"/>
    <col min="3581" max="3581" width="17.140625" style="1" customWidth="1"/>
    <col min="3582" max="3582" width="19.42578125" style="1" customWidth="1"/>
    <col min="3583" max="3583" width="15.28515625" style="1" customWidth="1"/>
    <col min="3584" max="3584" width="16.85546875" style="1" bestFit="1" customWidth="1"/>
    <col min="3585" max="3586" width="16.85546875" style="1" customWidth="1"/>
    <col min="3587" max="3587" width="17.5703125" style="1" bestFit="1" customWidth="1"/>
    <col min="3588" max="3588" width="17.28515625" style="1" customWidth="1"/>
    <col min="3589" max="3589" width="14" style="1" customWidth="1"/>
    <col min="3590" max="3590" width="11.42578125" style="1" customWidth="1"/>
    <col min="3591" max="3591" width="13.42578125" style="1" bestFit="1" customWidth="1"/>
    <col min="3592" max="3592" width="17" style="1" customWidth="1"/>
    <col min="3593" max="3593" width="11.5703125" style="1" customWidth="1"/>
    <col min="3594" max="3835" width="11.42578125" style="1"/>
    <col min="3836" max="3836" width="38.28515625" style="1" customWidth="1"/>
    <col min="3837" max="3837" width="17.140625" style="1" customWidth="1"/>
    <col min="3838" max="3838" width="19.42578125" style="1" customWidth="1"/>
    <col min="3839" max="3839" width="15.28515625" style="1" customWidth="1"/>
    <col min="3840" max="3840" width="16.85546875" style="1" bestFit="1" customWidth="1"/>
    <col min="3841" max="3842" width="16.85546875" style="1" customWidth="1"/>
    <col min="3843" max="3843" width="17.5703125" style="1" bestFit="1" customWidth="1"/>
    <col min="3844" max="3844" width="17.28515625" style="1" customWidth="1"/>
    <col min="3845" max="3845" width="14" style="1" customWidth="1"/>
    <col min="3846" max="3846" width="11.42578125" style="1" customWidth="1"/>
    <col min="3847" max="3847" width="13.42578125" style="1" bestFit="1" customWidth="1"/>
    <col min="3848" max="3848" width="17" style="1" customWidth="1"/>
    <col min="3849" max="3849" width="11.5703125" style="1" customWidth="1"/>
    <col min="3850" max="4091" width="11.42578125" style="1"/>
    <col min="4092" max="4092" width="38.28515625" style="1" customWidth="1"/>
    <col min="4093" max="4093" width="17.140625" style="1" customWidth="1"/>
    <col min="4094" max="4094" width="19.42578125" style="1" customWidth="1"/>
    <col min="4095" max="4095" width="15.28515625" style="1" customWidth="1"/>
    <col min="4096" max="4096" width="16.85546875" style="1" bestFit="1" customWidth="1"/>
    <col min="4097" max="4098" width="16.85546875" style="1" customWidth="1"/>
    <col min="4099" max="4099" width="17.5703125" style="1" bestFit="1" customWidth="1"/>
    <col min="4100" max="4100" width="17.28515625" style="1" customWidth="1"/>
    <col min="4101" max="4101" width="14" style="1" customWidth="1"/>
    <col min="4102" max="4102" width="11.42578125" style="1" customWidth="1"/>
    <col min="4103" max="4103" width="13.42578125" style="1" bestFit="1" customWidth="1"/>
    <col min="4104" max="4104" width="17" style="1" customWidth="1"/>
    <col min="4105" max="4105" width="11.5703125" style="1" customWidth="1"/>
    <col min="4106" max="4347" width="11.42578125" style="1"/>
    <col min="4348" max="4348" width="38.28515625" style="1" customWidth="1"/>
    <col min="4349" max="4349" width="17.140625" style="1" customWidth="1"/>
    <col min="4350" max="4350" width="19.42578125" style="1" customWidth="1"/>
    <col min="4351" max="4351" width="15.28515625" style="1" customWidth="1"/>
    <col min="4352" max="4352" width="16.85546875" style="1" bestFit="1" customWidth="1"/>
    <col min="4353" max="4354" width="16.85546875" style="1" customWidth="1"/>
    <col min="4355" max="4355" width="17.5703125" style="1" bestFit="1" customWidth="1"/>
    <col min="4356" max="4356" width="17.28515625" style="1" customWidth="1"/>
    <col min="4357" max="4357" width="14" style="1" customWidth="1"/>
    <col min="4358" max="4358" width="11.42578125" style="1" customWidth="1"/>
    <col min="4359" max="4359" width="13.42578125" style="1" bestFit="1" customWidth="1"/>
    <col min="4360" max="4360" width="17" style="1" customWidth="1"/>
    <col min="4361" max="4361" width="11.5703125" style="1" customWidth="1"/>
    <col min="4362" max="4603" width="11.42578125" style="1"/>
    <col min="4604" max="4604" width="38.28515625" style="1" customWidth="1"/>
    <col min="4605" max="4605" width="17.140625" style="1" customWidth="1"/>
    <col min="4606" max="4606" width="19.42578125" style="1" customWidth="1"/>
    <col min="4607" max="4607" width="15.28515625" style="1" customWidth="1"/>
    <col min="4608" max="4608" width="16.85546875" style="1" bestFit="1" customWidth="1"/>
    <col min="4609" max="4610" width="16.85546875" style="1" customWidth="1"/>
    <col min="4611" max="4611" width="17.5703125" style="1" bestFit="1" customWidth="1"/>
    <col min="4612" max="4612" width="17.28515625" style="1" customWidth="1"/>
    <col min="4613" max="4613" width="14" style="1" customWidth="1"/>
    <col min="4614" max="4614" width="11.42578125" style="1" customWidth="1"/>
    <col min="4615" max="4615" width="13.42578125" style="1" bestFit="1" customWidth="1"/>
    <col min="4616" max="4616" width="17" style="1" customWidth="1"/>
    <col min="4617" max="4617" width="11.5703125" style="1" customWidth="1"/>
    <col min="4618" max="4859" width="11.42578125" style="1"/>
    <col min="4860" max="4860" width="38.28515625" style="1" customWidth="1"/>
    <col min="4861" max="4861" width="17.140625" style="1" customWidth="1"/>
    <col min="4862" max="4862" width="19.42578125" style="1" customWidth="1"/>
    <col min="4863" max="4863" width="15.28515625" style="1" customWidth="1"/>
    <col min="4864" max="4864" width="16.85546875" style="1" bestFit="1" customWidth="1"/>
    <col min="4865" max="4866" width="16.85546875" style="1" customWidth="1"/>
    <col min="4867" max="4867" width="17.5703125" style="1" bestFit="1" customWidth="1"/>
    <col min="4868" max="4868" width="17.28515625" style="1" customWidth="1"/>
    <col min="4869" max="4869" width="14" style="1" customWidth="1"/>
    <col min="4870" max="4870" width="11.42578125" style="1" customWidth="1"/>
    <col min="4871" max="4871" width="13.42578125" style="1" bestFit="1" customWidth="1"/>
    <col min="4872" max="4872" width="17" style="1" customWidth="1"/>
    <col min="4873" max="4873" width="11.5703125" style="1" customWidth="1"/>
    <col min="4874" max="5115" width="11.42578125" style="1"/>
    <col min="5116" max="5116" width="38.28515625" style="1" customWidth="1"/>
    <col min="5117" max="5117" width="17.140625" style="1" customWidth="1"/>
    <col min="5118" max="5118" width="19.42578125" style="1" customWidth="1"/>
    <col min="5119" max="5119" width="15.28515625" style="1" customWidth="1"/>
    <col min="5120" max="5120" width="16.85546875" style="1" bestFit="1" customWidth="1"/>
    <col min="5121" max="5122" width="16.85546875" style="1" customWidth="1"/>
    <col min="5123" max="5123" width="17.5703125" style="1" bestFit="1" customWidth="1"/>
    <col min="5124" max="5124" width="17.28515625" style="1" customWidth="1"/>
    <col min="5125" max="5125" width="14" style="1" customWidth="1"/>
    <col min="5126" max="5126" width="11.42578125" style="1" customWidth="1"/>
    <col min="5127" max="5127" width="13.42578125" style="1" bestFit="1" customWidth="1"/>
    <col min="5128" max="5128" width="17" style="1" customWidth="1"/>
    <col min="5129" max="5129" width="11.5703125" style="1" customWidth="1"/>
    <col min="5130" max="5371" width="11.42578125" style="1"/>
    <col min="5372" max="5372" width="38.28515625" style="1" customWidth="1"/>
    <col min="5373" max="5373" width="17.140625" style="1" customWidth="1"/>
    <col min="5374" max="5374" width="19.42578125" style="1" customWidth="1"/>
    <col min="5375" max="5375" width="15.28515625" style="1" customWidth="1"/>
    <col min="5376" max="5376" width="16.85546875" style="1" bestFit="1" customWidth="1"/>
    <col min="5377" max="5378" width="16.85546875" style="1" customWidth="1"/>
    <col min="5379" max="5379" width="17.5703125" style="1" bestFit="1" customWidth="1"/>
    <col min="5380" max="5380" width="17.28515625" style="1" customWidth="1"/>
    <col min="5381" max="5381" width="14" style="1" customWidth="1"/>
    <col min="5382" max="5382" width="11.42578125" style="1" customWidth="1"/>
    <col min="5383" max="5383" width="13.42578125" style="1" bestFit="1" customWidth="1"/>
    <col min="5384" max="5384" width="17" style="1" customWidth="1"/>
    <col min="5385" max="5385" width="11.5703125" style="1" customWidth="1"/>
    <col min="5386" max="5627" width="11.42578125" style="1"/>
    <col min="5628" max="5628" width="38.28515625" style="1" customWidth="1"/>
    <col min="5629" max="5629" width="17.140625" style="1" customWidth="1"/>
    <col min="5630" max="5630" width="19.42578125" style="1" customWidth="1"/>
    <col min="5631" max="5631" width="15.28515625" style="1" customWidth="1"/>
    <col min="5632" max="5632" width="16.85546875" style="1" bestFit="1" customWidth="1"/>
    <col min="5633" max="5634" width="16.85546875" style="1" customWidth="1"/>
    <col min="5635" max="5635" width="17.5703125" style="1" bestFit="1" customWidth="1"/>
    <col min="5636" max="5636" width="17.28515625" style="1" customWidth="1"/>
    <col min="5637" max="5637" width="14" style="1" customWidth="1"/>
    <col min="5638" max="5638" width="11.42578125" style="1" customWidth="1"/>
    <col min="5639" max="5639" width="13.42578125" style="1" bestFit="1" customWidth="1"/>
    <col min="5640" max="5640" width="17" style="1" customWidth="1"/>
    <col min="5641" max="5641" width="11.5703125" style="1" customWidth="1"/>
    <col min="5642" max="5883" width="11.42578125" style="1"/>
    <col min="5884" max="5884" width="38.28515625" style="1" customWidth="1"/>
    <col min="5885" max="5885" width="17.140625" style="1" customWidth="1"/>
    <col min="5886" max="5886" width="19.42578125" style="1" customWidth="1"/>
    <col min="5887" max="5887" width="15.28515625" style="1" customWidth="1"/>
    <col min="5888" max="5888" width="16.85546875" style="1" bestFit="1" customWidth="1"/>
    <col min="5889" max="5890" width="16.85546875" style="1" customWidth="1"/>
    <col min="5891" max="5891" width="17.5703125" style="1" bestFit="1" customWidth="1"/>
    <col min="5892" max="5892" width="17.28515625" style="1" customWidth="1"/>
    <col min="5893" max="5893" width="14" style="1" customWidth="1"/>
    <col min="5894" max="5894" width="11.42578125" style="1" customWidth="1"/>
    <col min="5895" max="5895" width="13.42578125" style="1" bestFit="1" customWidth="1"/>
    <col min="5896" max="5896" width="17" style="1" customWidth="1"/>
    <col min="5897" max="5897" width="11.5703125" style="1" customWidth="1"/>
    <col min="5898" max="6139" width="11.42578125" style="1"/>
    <col min="6140" max="6140" width="38.28515625" style="1" customWidth="1"/>
    <col min="6141" max="6141" width="17.140625" style="1" customWidth="1"/>
    <col min="6142" max="6142" width="19.42578125" style="1" customWidth="1"/>
    <col min="6143" max="6143" width="15.28515625" style="1" customWidth="1"/>
    <col min="6144" max="6144" width="16.85546875" style="1" bestFit="1" customWidth="1"/>
    <col min="6145" max="6146" width="16.85546875" style="1" customWidth="1"/>
    <col min="6147" max="6147" width="17.5703125" style="1" bestFit="1" customWidth="1"/>
    <col min="6148" max="6148" width="17.28515625" style="1" customWidth="1"/>
    <col min="6149" max="6149" width="14" style="1" customWidth="1"/>
    <col min="6150" max="6150" width="11.42578125" style="1" customWidth="1"/>
    <col min="6151" max="6151" width="13.42578125" style="1" bestFit="1" customWidth="1"/>
    <col min="6152" max="6152" width="17" style="1" customWidth="1"/>
    <col min="6153" max="6153" width="11.5703125" style="1" customWidth="1"/>
    <col min="6154" max="6395" width="11.42578125" style="1"/>
    <col min="6396" max="6396" width="38.28515625" style="1" customWidth="1"/>
    <col min="6397" max="6397" width="17.140625" style="1" customWidth="1"/>
    <col min="6398" max="6398" width="19.42578125" style="1" customWidth="1"/>
    <col min="6399" max="6399" width="15.28515625" style="1" customWidth="1"/>
    <col min="6400" max="6400" width="16.85546875" style="1" bestFit="1" customWidth="1"/>
    <col min="6401" max="6402" width="16.85546875" style="1" customWidth="1"/>
    <col min="6403" max="6403" width="17.5703125" style="1" bestFit="1" customWidth="1"/>
    <col min="6404" max="6404" width="17.28515625" style="1" customWidth="1"/>
    <col min="6405" max="6405" width="14" style="1" customWidth="1"/>
    <col min="6406" max="6406" width="11.42578125" style="1" customWidth="1"/>
    <col min="6407" max="6407" width="13.42578125" style="1" bestFit="1" customWidth="1"/>
    <col min="6408" max="6408" width="17" style="1" customWidth="1"/>
    <col min="6409" max="6409" width="11.5703125" style="1" customWidth="1"/>
    <col min="6410" max="6651" width="11.42578125" style="1"/>
    <col min="6652" max="6652" width="38.28515625" style="1" customWidth="1"/>
    <col min="6653" max="6653" width="17.140625" style="1" customWidth="1"/>
    <col min="6654" max="6654" width="19.42578125" style="1" customWidth="1"/>
    <col min="6655" max="6655" width="15.28515625" style="1" customWidth="1"/>
    <col min="6656" max="6656" width="16.85546875" style="1" bestFit="1" customWidth="1"/>
    <col min="6657" max="6658" width="16.85546875" style="1" customWidth="1"/>
    <col min="6659" max="6659" width="17.5703125" style="1" bestFit="1" customWidth="1"/>
    <col min="6660" max="6660" width="17.28515625" style="1" customWidth="1"/>
    <col min="6661" max="6661" width="14" style="1" customWidth="1"/>
    <col min="6662" max="6662" width="11.42578125" style="1" customWidth="1"/>
    <col min="6663" max="6663" width="13.42578125" style="1" bestFit="1" customWidth="1"/>
    <col min="6664" max="6664" width="17" style="1" customWidth="1"/>
    <col min="6665" max="6665" width="11.5703125" style="1" customWidth="1"/>
    <col min="6666" max="6907" width="11.42578125" style="1"/>
    <col min="6908" max="6908" width="38.28515625" style="1" customWidth="1"/>
    <col min="6909" max="6909" width="17.140625" style="1" customWidth="1"/>
    <col min="6910" max="6910" width="19.42578125" style="1" customWidth="1"/>
    <col min="6911" max="6911" width="15.28515625" style="1" customWidth="1"/>
    <col min="6912" max="6912" width="16.85546875" style="1" bestFit="1" customWidth="1"/>
    <col min="6913" max="6914" width="16.85546875" style="1" customWidth="1"/>
    <col min="6915" max="6915" width="17.5703125" style="1" bestFit="1" customWidth="1"/>
    <col min="6916" max="6916" width="17.28515625" style="1" customWidth="1"/>
    <col min="6917" max="6917" width="14" style="1" customWidth="1"/>
    <col min="6918" max="6918" width="11.42578125" style="1" customWidth="1"/>
    <col min="6919" max="6919" width="13.42578125" style="1" bestFit="1" customWidth="1"/>
    <col min="6920" max="6920" width="17" style="1" customWidth="1"/>
    <col min="6921" max="6921" width="11.5703125" style="1" customWidth="1"/>
    <col min="6922" max="7163" width="11.42578125" style="1"/>
    <col min="7164" max="7164" width="38.28515625" style="1" customWidth="1"/>
    <col min="7165" max="7165" width="17.140625" style="1" customWidth="1"/>
    <col min="7166" max="7166" width="19.42578125" style="1" customWidth="1"/>
    <col min="7167" max="7167" width="15.28515625" style="1" customWidth="1"/>
    <col min="7168" max="7168" width="16.85546875" style="1" bestFit="1" customWidth="1"/>
    <col min="7169" max="7170" width="16.85546875" style="1" customWidth="1"/>
    <col min="7171" max="7171" width="17.5703125" style="1" bestFit="1" customWidth="1"/>
    <col min="7172" max="7172" width="17.28515625" style="1" customWidth="1"/>
    <col min="7173" max="7173" width="14" style="1" customWidth="1"/>
    <col min="7174" max="7174" width="11.42578125" style="1" customWidth="1"/>
    <col min="7175" max="7175" width="13.42578125" style="1" bestFit="1" customWidth="1"/>
    <col min="7176" max="7176" width="17" style="1" customWidth="1"/>
    <col min="7177" max="7177" width="11.5703125" style="1" customWidth="1"/>
    <col min="7178" max="7419" width="11.42578125" style="1"/>
    <col min="7420" max="7420" width="38.28515625" style="1" customWidth="1"/>
    <col min="7421" max="7421" width="17.140625" style="1" customWidth="1"/>
    <col min="7422" max="7422" width="19.42578125" style="1" customWidth="1"/>
    <col min="7423" max="7423" width="15.28515625" style="1" customWidth="1"/>
    <col min="7424" max="7424" width="16.85546875" style="1" bestFit="1" customWidth="1"/>
    <col min="7425" max="7426" width="16.85546875" style="1" customWidth="1"/>
    <col min="7427" max="7427" width="17.5703125" style="1" bestFit="1" customWidth="1"/>
    <col min="7428" max="7428" width="17.28515625" style="1" customWidth="1"/>
    <col min="7429" max="7429" width="14" style="1" customWidth="1"/>
    <col min="7430" max="7430" width="11.42578125" style="1" customWidth="1"/>
    <col min="7431" max="7431" width="13.42578125" style="1" bestFit="1" customWidth="1"/>
    <col min="7432" max="7432" width="17" style="1" customWidth="1"/>
    <col min="7433" max="7433" width="11.5703125" style="1" customWidth="1"/>
    <col min="7434" max="7675" width="11.42578125" style="1"/>
    <col min="7676" max="7676" width="38.28515625" style="1" customWidth="1"/>
    <col min="7677" max="7677" width="17.140625" style="1" customWidth="1"/>
    <col min="7678" max="7678" width="19.42578125" style="1" customWidth="1"/>
    <col min="7679" max="7679" width="15.28515625" style="1" customWidth="1"/>
    <col min="7680" max="7680" width="16.85546875" style="1" bestFit="1" customWidth="1"/>
    <col min="7681" max="7682" width="16.85546875" style="1" customWidth="1"/>
    <col min="7683" max="7683" width="17.5703125" style="1" bestFit="1" customWidth="1"/>
    <col min="7684" max="7684" width="17.28515625" style="1" customWidth="1"/>
    <col min="7685" max="7685" width="14" style="1" customWidth="1"/>
    <col min="7686" max="7686" width="11.42578125" style="1" customWidth="1"/>
    <col min="7687" max="7687" width="13.42578125" style="1" bestFit="1" customWidth="1"/>
    <col min="7688" max="7688" width="17" style="1" customWidth="1"/>
    <col min="7689" max="7689" width="11.5703125" style="1" customWidth="1"/>
    <col min="7690" max="7931" width="11.42578125" style="1"/>
    <col min="7932" max="7932" width="38.28515625" style="1" customWidth="1"/>
    <col min="7933" max="7933" width="17.140625" style="1" customWidth="1"/>
    <col min="7934" max="7934" width="19.42578125" style="1" customWidth="1"/>
    <col min="7935" max="7935" width="15.28515625" style="1" customWidth="1"/>
    <col min="7936" max="7936" width="16.85546875" style="1" bestFit="1" customWidth="1"/>
    <col min="7937" max="7938" width="16.85546875" style="1" customWidth="1"/>
    <col min="7939" max="7939" width="17.5703125" style="1" bestFit="1" customWidth="1"/>
    <col min="7940" max="7940" width="17.28515625" style="1" customWidth="1"/>
    <col min="7941" max="7941" width="14" style="1" customWidth="1"/>
    <col min="7942" max="7942" width="11.42578125" style="1" customWidth="1"/>
    <col min="7943" max="7943" width="13.42578125" style="1" bestFit="1" customWidth="1"/>
    <col min="7944" max="7944" width="17" style="1" customWidth="1"/>
    <col min="7945" max="7945" width="11.5703125" style="1" customWidth="1"/>
    <col min="7946" max="8187" width="11.42578125" style="1"/>
    <col min="8188" max="8188" width="38.28515625" style="1" customWidth="1"/>
    <col min="8189" max="8189" width="17.140625" style="1" customWidth="1"/>
    <col min="8190" max="8190" width="19.42578125" style="1" customWidth="1"/>
    <col min="8191" max="8191" width="15.28515625" style="1" customWidth="1"/>
    <col min="8192" max="8192" width="16.85546875" style="1" bestFit="1" customWidth="1"/>
    <col min="8193" max="8194" width="16.85546875" style="1" customWidth="1"/>
    <col min="8195" max="8195" width="17.5703125" style="1" bestFit="1" customWidth="1"/>
    <col min="8196" max="8196" width="17.28515625" style="1" customWidth="1"/>
    <col min="8197" max="8197" width="14" style="1" customWidth="1"/>
    <col min="8198" max="8198" width="11.42578125" style="1" customWidth="1"/>
    <col min="8199" max="8199" width="13.42578125" style="1" bestFit="1" customWidth="1"/>
    <col min="8200" max="8200" width="17" style="1" customWidth="1"/>
    <col min="8201" max="8201" width="11.5703125" style="1" customWidth="1"/>
    <col min="8202" max="8443" width="11.42578125" style="1"/>
    <col min="8444" max="8444" width="38.28515625" style="1" customWidth="1"/>
    <col min="8445" max="8445" width="17.140625" style="1" customWidth="1"/>
    <col min="8446" max="8446" width="19.42578125" style="1" customWidth="1"/>
    <col min="8447" max="8447" width="15.28515625" style="1" customWidth="1"/>
    <col min="8448" max="8448" width="16.85546875" style="1" bestFit="1" customWidth="1"/>
    <col min="8449" max="8450" width="16.85546875" style="1" customWidth="1"/>
    <col min="8451" max="8451" width="17.5703125" style="1" bestFit="1" customWidth="1"/>
    <col min="8452" max="8452" width="17.28515625" style="1" customWidth="1"/>
    <col min="8453" max="8453" width="14" style="1" customWidth="1"/>
    <col min="8454" max="8454" width="11.42578125" style="1" customWidth="1"/>
    <col min="8455" max="8455" width="13.42578125" style="1" bestFit="1" customWidth="1"/>
    <col min="8456" max="8456" width="17" style="1" customWidth="1"/>
    <col min="8457" max="8457" width="11.5703125" style="1" customWidth="1"/>
    <col min="8458" max="8699" width="11.42578125" style="1"/>
    <col min="8700" max="8700" width="38.28515625" style="1" customWidth="1"/>
    <col min="8701" max="8701" width="17.140625" style="1" customWidth="1"/>
    <col min="8702" max="8702" width="19.42578125" style="1" customWidth="1"/>
    <col min="8703" max="8703" width="15.28515625" style="1" customWidth="1"/>
    <col min="8704" max="8704" width="16.85546875" style="1" bestFit="1" customWidth="1"/>
    <col min="8705" max="8706" width="16.85546875" style="1" customWidth="1"/>
    <col min="8707" max="8707" width="17.5703125" style="1" bestFit="1" customWidth="1"/>
    <col min="8708" max="8708" width="17.28515625" style="1" customWidth="1"/>
    <col min="8709" max="8709" width="14" style="1" customWidth="1"/>
    <col min="8710" max="8710" width="11.42578125" style="1" customWidth="1"/>
    <col min="8711" max="8711" width="13.42578125" style="1" bestFit="1" customWidth="1"/>
    <col min="8712" max="8712" width="17" style="1" customWidth="1"/>
    <col min="8713" max="8713" width="11.5703125" style="1" customWidth="1"/>
    <col min="8714" max="8955" width="11.42578125" style="1"/>
    <col min="8956" max="8956" width="38.28515625" style="1" customWidth="1"/>
    <col min="8957" max="8957" width="17.140625" style="1" customWidth="1"/>
    <col min="8958" max="8958" width="19.42578125" style="1" customWidth="1"/>
    <col min="8959" max="8959" width="15.28515625" style="1" customWidth="1"/>
    <col min="8960" max="8960" width="16.85546875" style="1" bestFit="1" customWidth="1"/>
    <col min="8961" max="8962" width="16.85546875" style="1" customWidth="1"/>
    <col min="8963" max="8963" width="17.5703125" style="1" bestFit="1" customWidth="1"/>
    <col min="8964" max="8964" width="17.28515625" style="1" customWidth="1"/>
    <col min="8965" max="8965" width="14" style="1" customWidth="1"/>
    <col min="8966" max="8966" width="11.42578125" style="1" customWidth="1"/>
    <col min="8967" max="8967" width="13.42578125" style="1" bestFit="1" customWidth="1"/>
    <col min="8968" max="8968" width="17" style="1" customWidth="1"/>
    <col min="8969" max="8969" width="11.5703125" style="1" customWidth="1"/>
    <col min="8970" max="9211" width="11.42578125" style="1"/>
    <col min="9212" max="9212" width="38.28515625" style="1" customWidth="1"/>
    <col min="9213" max="9213" width="17.140625" style="1" customWidth="1"/>
    <col min="9214" max="9214" width="19.42578125" style="1" customWidth="1"/>
    <col min="9215" max="9215" width="15.28515625" style="1" customWidth="1"/>
    <col min="9216" max="9216" width="16.85546875" style="1" bestFit="1" customWidth="1"/>
    <col min="9217" max="9218" width="16.85546875" style="1" customWidth="1"/>
    <col min="9219" max="9219" width="17.5703125" style="1" bestFit="1" customWidth="1"/>
    <col min="9220" max="9220" width="17.28515625" style="1" customWidth="1"/>
    <col min="9221" max="9221" width="14" style="1" customWidth="1"/>
    <col min="9222" max="9222" width="11.42578125" style="1" customWidth="1"/>
    <col min="9223" max="9223" width="13.42578125" style="1" bestFit="1" customWidth="1"/>
    <col min="9224" max="9224" width="17" style="1" customWidth="1"/>
    <col min="9225" max="9225" width="11.5703125" style="1" customWidth="1"/>
    <col min="9226" max="9467" width="11.42578125" style="1"/>
    <col min="9468" max="9468" width="38.28515625" style="1" customWidth="1"/>
    <col min="9469" max="9469" width="17.140625" style="1" customWidth="1"/>
    <col min="9470" max="9470" width="19.42578125" style="1" customWidth="1"/>
    <col min="9471" max="9471" width="15.28515625" style="1" customWidth="1"/>
    <col min="9472" max="9472" width="16.85546875" style="1" bestFit="1" customWidth="1"/>
    <col min="9473" max="9474" width="16.85546875" style="1" customWidth="1"/>
    <col min="9475" max="9475" width="17.5703125" style="1" bestFit="1" customWidth="1"/>
    <col min="9476" max="9476" width="17.28515625" style="1" customWidth="1"/>
    <col min="9477" max="9477" width="14" style="1" customWidth="1"/>
    <col min="9478" max="9478" width="11.42578125" style="1" customWidth="1"/>
    <col min="9479" max="9479" width="13.42578125" style="1" bestFit="1" customWidth="1"/>
    <col min="9480" max="9480" width="17" style="1" customWidth="1"/>
    <col min="9481" max="9481" width="11.5703125" style="1" customWidth="1"/>
    <col min="9482" max="9723" width="11.42578125" style="1"/>
    <col min="9724" max="9724" width="38.28515625" style="1" customWidth="1"/>
    <col min="9725" max="9725" width="17.140625" style="1" customWidth="1"/>
    <col min="9726" max="9726" width="19.42578125" style="1" customWidth="1"/>
    <col min="9727" max="9727" width="15.28515625" style="1" customWidth="1"/>
    <col min="9728" max="9728" width="16.85546875" style="1" bestFit="1" customWidth="1"/>
    <col min="9729" max="9730" width="16.85546875" style="1" customWidth="1"/>
    <col min="9731" max="9731" width="17.5703125" style="1" bestFit="1" customWidth="1"/>
    <col min="9732" max="9732" width="17.28515625" style="1" customWidth="1"/>
    <col min="9733" max="9733" width="14" style="1" customWidth="1"/>
    <col min="9734" max="9734" width="11.42578125" style="1" customWidth="1"/>
    <col min="9735" max="9735" width="13.42578125" style="1" bestFit="1" customWidth="1"/>
    <col min="9736" max="9736" width="17" style="1" customWidth="1"/>
    <col min="9737" max="9737" width="11.5703125" style="1" customWidth="1"/>
    <col min="9738" max="9979" width="11.42578125" style="1"/>
    <col min="9980" max="9980" width="38.28515625" style="1" customWidth="1"/>
    <col min="9981" max="9981" width="17.140625" style="1" customWidth="1"/>
    <col min="9982" max="9982" width="19.42578125" style="1" customWidth="1"/>
    <col min="9983" max="9983" width="15.28515625" style="1" customWidth="1"/>
    <col min="9984" max="9984" width="16.85546875" style="1" bestFit="1" customWidth="1"/>
    <col min="9985" max="9986" width="16.85546875" style="1" customWidth="1"/>
    <col min="9987" max="9987" width="17.5703125" style="1" bestFit="1" customWidth="1"/>
    <col min="9988" max="9988" width="17.28515625" style="1" customWidth="1"/>
    <col min="9989" max="9989" width="14" style="1" customWidth="1"/>
    <col min="9990" max="9990" width="11.42578125" style="1" customWidth="1"/>
    <col min="9991" max="9991" width="13.42578125" style="1" bestFit="1" customWidth="1"/>
    <col min="9992" max="9992" width="17" style="1" customWidth="1"/>
    <col min="9993" max="9993" width="11.5703125" style="1" customWidth="1"/>
    <col min="9994" max="10235" width="11.42578125" style="1"/>
    <col min="10236" max="10236" width="38.28515625" style="1" customWidth="1"/>
    <col min="10237" max="10237" width="17.140625" style="1" customWidth="1"/>
    <col min="10238" max="10238" width="19.42578125" style="1" customWidth="1"/>
    <col min="10239" max="10239" width="15.28515625" style="1" customWidth="1"/>
    <col min="10240" max="10240" width="16.85546875" style="1" bestFit="1" customWidth="1"/>
    <col min="10241" max="10242" width="16.85546875" style="1" customWidth="1"/>
    <col min="10243" max="10243" width="17.5703125" style="1" bestFit="1" customWidth="1"/>
    <col min="10244" max="10244" width="17.28515625" style="1" customWidth="1"/>
    <col min="10245" max="10245" width="14" style="1" customWidth="1"/>
    <col min="10246" max="10246" width="11.42578125" style="1" customWidth="1"/>
    <col min="10247" max="10247" width="13.42578125" style="1" bestFit="1" customWidth="1"/>
    <col min="10248" max="10248" width="17" style="1" customWidth="1"/>
    <col min="10249" max="10249" width="11.5703125" style="1" customWidth="1"/>
    <col min="10250" max="10491" width="11.42578125" style="1"/>
    <col min="10492" max="10492" width="38.28515625" style="1" customWidth="1"/>
    <col min="10493" max="10493" width="17.140625" style="1" customWidth="1"/>
    <col min="10494" max="10494" width="19.42578125" style="1" customWidth="1"/>
    <col min="10495" max="10495" width="15.28515625" style="1" customWidth="1"/>
    <col min="10496" max="10496" width="16.85546875" style="1" bestFit="1" customWidth="1"/>
    <col min="10497" max="10498" width="16.85546875" style="1" customWidth="1"/>
    <col min="10499" max="10499" width="17.5703125" style="1" bestFit="1" customWidth="1"/>
    <col min="10500" max="10500" width="17.28515625" style="1" customWidth="1"/>
    <col min="10501" max="10501" width="14" style="1" customWidth="1"/>
    <col min="10502" max="10502" width="11.42578125" style="1" customWidth="1"/>
    <col min="10503" max="10503" width="13.42578125" style="1" bestFit="1" customWidth="1"/>
    <col min="10504" max="10504" width="17" style="1" customWidth="1"/>
    <col min="10505" max="10505" width="11.5703125" style="1" customWidth="1"/>
    <col min="10506" max="10747" width="11.42578125" style="1"/>
    <col min="10748" max="10748" width="38.28515625" style="1" customWidth="1"/>
    <col min="10749" max="10749" width="17.140625" style="1" customWidth="1"/>
    <col min="10750" max="10750" width="19.42578125" style="1" customWidth="1"/>
    <col min="10751" max="10751" width="15.28515625" style="1" customWidth="1"/>
    <col min="10752" max="10752" width="16.85546875" style="1" bestFit="1" customWidth="1"/>
    <col min="10753" max="10754" width="16.85546875" style="1" customWidth="1"/>
    <col min="10755" max="10755" width="17.5703125" style="1" bestFit="1" customWidth="1"/>
    <col min="10756" max="10756" width="17.28515625" style="1" customWidth="1"/>
    <col min="10757" max="10757" width="14" style="1" customWidth="1"/>
    <col min="10758" max="10758" width="11.42578125" style="1" customWidth="1"/>
    <col min="10759" max="10759" width="13.42578125" style="1" bestFit="1" customWidth="1"/>
    <col min="10760" max="10760" width="17" style="1" customWidth="1"/>
    <col min="10761" max="10761" width="11.5703125" style="1" customWidth="1"/>
    <col min="10762" max="11003" width="11.42578125" style="1"/>
    <col min="11004" max="11004" width="38.28515625" style="1" customWidth="1"/>
    <col min="11005" max="11005" width="17.140625" style="1" customWidth="1"/>
    <col min="11006" max="11006" width="19.42578125" style="1" customWidth="1"/>
    <col min="11007" max="11007" width="15.28515625" style="1" customWidth="1"/>
    <col min="11008" max="11008" width="16.85546875" style="1" bestFit="1" customWidth="1"/>
    <col min="11009" max="11010" width="16.85546875" style="1" customWidth="1"/>
    <col min="11011" max="11011" width="17.5703125" style="1" bestFit="1" customWidth="1"/>
    <col min="11012" max="11012" width="17.28515625" style="1" customWidth="1"/>
    <col min="11013" max="11013" width="14" style="1" customWidth="1"/>
    <col min="11014" max="11014" width="11.42578125" style="1" customWidth="1"/>
    <col min="11015" max="11015" width="13.42578125" style="1" bestFit="1" customWidth="1"/>
    <col min="11016" max="11016" width="17" style="1" customWidth="1"/>
    <col min="11017" max="11017" width="11.5703125" style="1" customWidth="1"/>
    <col min="11018" max="11259" width="11.42578125" style="1"/>
    <col min="11260" max="11260" width="38.28515625" style="1" customWidth="1"/>
    <col min="11261" max="11261" width="17.140625" style="1" customWidth="1"/>
    <col min="11262" max="11262" width="19.42578125" style="1" customWidth="1"/>
    <col min="11263" max="11263" width="15.28515625" style="1" customWidth="1"/>
    <col min="11264" max="11264" width="16.85546875" style="1" bestFit="1" customWidth="1"/>
    <col min="11265" max="11266" width="16.85546875" style="1" customWidth="1"/>
    <col min="11267" max="11267" width="17.5703125" style="1" bestFit="1" customWidth="1"/>
    <col min="11268" max="11268" width="17.28515625" style="1" customWidth="1"/>
    <col min="11269" max="11269" width="14" style="1" customWidth="1"/>
    <col min="11270" max="11270" width="11.42578125" style="1" customWidth="1"/>
    <col min="11271" max="11271" width="13.42578125" style="1" bestFit="1" customWidth="1"/>
    <col min="11272" max="11272" width="17" style="1" customWidth="1"/>
    <col min="11273" max="11273" width="11.5703125" style="1" customWidth="1"/>
    <col min="11274" max="11515" width="11.42578125" style="1"/>
    <col min="11516" max="11516" width="38.28515625" style="1" customWidth="1"/>
    <col min="11517" max="11517" width="17.140625" style="1" customWidth="1"/>
    <col min="11518" max="11518" width="19.42578125" style="1" customWidth="1"/>
    <col min="11519" max="11519" width="15.28515625" style="1" customWidth="1"/>
    <col min="11520" max="11520" width="16.85546875" style="1" bestFit="1" customWidth="1"/>
    <col min="11521" max="11522" width="16.85546875" style="1" customWidth="1"/>
    <col min="11523" max="11523" width="17.5703125" style="1" bestFit="1" customWidth="1"/>
    <col min="11524" max="11524" width="17.28515625" style="1" customWidth="1"/>
    <col min="11525" max="11525" width="14" style="1" customWidth="1"/>
    <col min="11526" max="11526" width="11.42578125" style="1" customWidth="1"/>
    <col min="11527" max="11527" width="13.42578125" style="1" bestFit="1" customWidth="1"/>
    <col min="11528" max="11528" width="17" style="1" customWidth="1"/>
    <col min="11529" max="11529" width="11.5703125" style="1" customWidth="1"/>
    <col min="11530" max="11771" width="11.42578125" style="1"/>
    <col min="11772" max="11772" width="38.28515625" style="1" customWidth="1"/>
    <col min="11773" max="11773" width="17.140625" style="1" customWidth="1"/>
    <col min="11774" max="11774" width="19.42578125" style="1" customWidth="1"/>
    <col min="11775" max="11775" width="15.28515625" style="1" customWidth="1"/>
    <col min="11776" max="11776" width="16.85546875" style="1" bestFit="1" customWidth="1"/>
    <col min="11777" max="11778" width="16.85546875" style="1" customWidth="1"/>
    <col min="11779" max="11779" width="17.5703125" style="1" bestFit="1" customWidth="1"/>
    <col min="11780" max="11780" width="17.28515625" style="1" customWidth="1"/>
    <col min="11781" max="11781" width="14" style="1" customWidth="1"/>
    <col min="11782" max="11782" width="11.42578125" style="1" customWidth="1"/>
    <col min="11783" max="11783" width="13.42578125" style="1" bestFit="1" customWidth="1"/>
    <col min="11784" max="11784" width="17" style="1" customWidth="1"/>
    <col min="11785" max="11785" width="11.5703125" style="1" customWidth="1"/>
    <col min="11786" max="12027" width="11.42578125" style="1"/>
    <col min="12028" max="12028" width="38.28515625" style="1" customWidth="1"/>
    <col min="12029" max="12029" width="17.140625" style="1" customWidth="1"/>
    <col min="12030" max="12030" width="19.42578125" style="1" customWidth="1"/>
    <col min="12031" max="12031" width="15.28515625" style="1" customWidth="1"/>
    <col min="12032" max="12032" width="16.85546875" style="1" bestFit="1" customWidth="1"/>
    <col min="12033" max="12034" width="16.85546875" style="1" customWidth="1"/>
    <col min="12035" max="12035" width="17.5703125" style="1" bestFit="1" customWidth="1"/>
    <col min="12036" max="12036" width="17.28515625" style="1" customWidth="1"/>
    <col min="12037" max="12037" width="14" style="1" customWidth="1"/>
    <col min="12038" max="12038" width="11.42578125" style="1" customWidth="1"/>
    <col min="12039" max="12039" width="13.42578125" style="1" bestFit="1" customWidth="1"/>
    <col min="12040" max="12040" width="17" style="1" customWidth="1"/>
    <col min="12041" max="12041" width="11.5703125" style="1" customWidth="1"/>
    <col min="12042" max="12283" width="11.42578125" style="1"/>
    <col min="12284" max="12284" width="38.28515625" style="1" customWidth="1"/>
    <col min="12285" max="12285" width="17.140625" style="1" customWidth="1"/>
    <col min="12286" max="12286" width="19.42578125" style="1" customWidth="1"/>
    <col min="12287" max="12287" width="15.28515625" style="1" customWidth="1"/>
    <col min="12288" max="12288" width="16.85546875" style="1" bestFit="1" customWidth="1"/>
    <col min="12289" max="12290" width="16.85546875" style="1" customWidth="1"/>
    <col min="12291" max="12291" width="17.5703125" style="1" bestFit="1" customWidth="1"/>
    <col min="12292" max="12292" width="17.28515625" style="1" customWidth="1"/>
    <col min="12293" max="12293" width="14" style="1" customWidth="1"/>
    <col min="12294" max="12294" width="11.42578125" style="1" customWidth="1"/>
    <col min="12295" max="12295" width="13.42578125" style="1" bestFit="1" customWidth="1"/>
    <col min="12296" max="12296" width="17" style="1" customWidth="1"/>
    <col min="12297" max="12297" width="11.5703125" style="1" customWidth="1"/>
    <col min="12298" max="12539" width="11.42578125" style="1"/>
    <col min="12540" max="12540" width="38.28515625" style="1" customWidth="1"/>
    <col min="12541" max="12541" width="17.140625" style="1" customWidth="1"/>
    <col min="12542" max="12542" width="19.42578125" style="1" customWidth="1"/>
    <col min="12543" max="12543" width="15.28515625" style="1" customWidth="1"/>
    <col min="12544" max="12544" width="16.85546875" style="1" bestFit="1" customWidth="1"/>
    <col min="12545" max="12546" width="16.85546875" style="1" customWidth="1"/>
    <col min="12547" max="12547" width="17.5703125" style="1" bestFit="1" customWidth="1"/>
    <col min="12548" max="12548" width="17.28515625" style="1" customWidth="1"/>
    <col min="12549" max="12549" width="14" style="1" customWidth="1"/>
    <col min="12550" max="12550" width="11.42578125" style="1" customWidth="1"/>
    <col min="12551" max="12551" width="13.42578125" style="1" bestFit="1" customWidth="1"/>
    <col min="12552" max="12552" width="17" style="1" customWidth="1"/>
    <col min="12553" max="12553" width="11.5703125" style="1" customWidth="1"/>
    <col min="12554" max="12795" width="11.42578125" style="1"/>
    <col min="12796" max="12796" width="38.28515625" style="1" customWidth="1"/>
    <col min="12797" max="12797" width="17.140625" style="1" customWidth="1"/>
    <col min="12798" max="12798" width="19.42578125" style="1" customWidth="1"/>
    <col min="12799" max="12799" width="15.28515625" style="1" customWidth="1"/>
    <col min="12800" max="12800" width="16.85546875" style="1" bestFit="1" customWidth="1"/>
    <col min="12801" max="12802" width="16.85546875" style="1" customWidth="1"/>
    <col min="12803" max="12803" width="17.5703125" style="1" bestFit="1" customWidth="1"/>
    <col min="12804" max="12804" width="17.28515625" style="1" customWidth="1"/>
    <col min="12805" max="12805" width="14" style="1" customWidth="1"/>
    <col min="12806" max="12806" width="11.42578125" style="1" customWidth="1"/>
    <col min="12807" max="12807" width="13.42578125" style="1" bestFit="1" customWidth="1"/>
    <col min="12808" max="12808" width="17" style="1" customWidth="1"/>
    <col min="12809" max="12809" width="11.5703125" style="1" customWidth="1"/>
    <col min="12810" max="13051" width="11.42578125" style="1"/>
    <col min="13052" max="13052" width="38.28515625" style="1" customWidth="1"/>
    <col min="13053" max="13053" width="17.140625" style="1" customWidth="1"/>
    <col min="13054" max="13054" width="19.42578125" style="1" customWidth="1"/>
    <col min="13055" max="13055" width="15.28515625" style="1" customWidth="1"/>
    <col min="13056" max="13056" width="16.85546875" style="1" bestFit="1" customWidth="1"/>
    <col min="13057" max="13058" width="16.85546875" style="1" customWidth="1"/>
    <col min="13059" max="13059" width="17.5703125" style="1" bestFit="1" customWidth="1"/>
    <col min="13060" max="13060" width="17.28515625" style="1" customWidth="1"/>
    <col min="13061" max="13061" width="14" style="1" customWidth="1"/>
    <col min="13062" max="13062" width="11.42578125" style="1" customWidth="1"/>
    <col min="13063" max="13063" width="13.42578125" style="1" bestFit="1" customWidth="1"/>
    <col min="13064" max="13064" width="17" style="1" customWidth="1"/>
    <col min="13065" max="13065" width="11.5703125" style="1" customWidth="1"/>
    <col min="13066" max="13307" width="11.42578125" style="1"/>
    <col min="13308" max="13308" width="38.28515625" style="1" customWidth="1"/>
    <col min="13309" max="13309" width="17.140625" style="1" customWidth="1"/>
    <col min="13310" max="13310" width="19.42578125" style="1" customWidth="1"/>
    <col min="13311" max="13311" width="15.28515625" style="1" customWidth="1"/>
    <col min="13312" max="13312" width="16.85546875" style="1" bestFit="1" customWidth="1"/>
    <col min="13313" max="13314" width="16.85546875" style="1" customWidth="1"/>
    <col min="13315" max="13315" width="17.5703125" style="1" bestFit="1" customWidth="1"/>
    <col min="13316" max="13316" width="17.28515625" style="1" customWidth="1"/>
    <col min="13317" max="13317" width="14" style="1" customWidth="1"/>
    <col min="13318" max="13318" width="11.42578125" style="1" customWidth="1"/>
    <col min="13319" max="13319" width="13.42578125" style="1" bestFit="1" customWidth="1"/>
    <col min="13320" max="13320" width="17" style="1" customWidth="1"/>
    <col min="13321" max="13321" width="11.5703125" style="1" customWidth="1"/>
    <col min="13322" max="13563" width="11.42578125" style="1"/>
    <col min="13564" max="13564" width="38.28515625" style="1" customWidth="1"/>
    <col min="13565" max="13565" width="17.140625" style="1" customWidth="1"/>
    <col min="13566" max="13566" width="19.42578125" style="1" customWidth="1"/>
    <col min="13567" max="13567" width="15.28515625" style="1" customWidth="1"/>
    <col min="13568" max="13568" width="16.85546875" style="1" bestFit="1" customWidth="1"/>
    <col min="13569" max="13570" width="16.85546875" style="1" customWidth="1"/>
    <col min="13571" max="13571" width="17.5703125" style="1" bestFit="1" customWidth="1"/>
    <col min="13572" max="13572" width="17.28515625" style="1" customWidth="1"/>
    <col min="13573" max="13573" width="14" style="1" customWidth="1"/>
    <col min="13574" max="13574" width="11.42578125" style="1" customWidth="1"/>
    <col min="13575" max="13575" width="13.42578125" style="1" bestFit="1" customWidth="1"/>
    <col min="13576" max="13576" width="17" style="1" customWidth="1"/>
    <col min="13577" max="13577" width="11.5703125" style="1" customWidth="1"/>
    <col min="13578" max="13819" width="11.42578125" style="1"/>
    <col min="13820" max="13820" width="38.28515625" style="1" customWidth="1"/>
    <col min="13821" max="13821" width="17.140625" style="1" customWidth="1"/>
    <col min="13822" max="13822" width="19.42578125" style="1" customWidth="1"/>
    <col min="13823" max="13823" width="15.28515625" style="1" customWidth="1"/>
    <col min="13824" max="13824" width="16.85546875" style="1" bestFit="1" customWidth="1"/>
    <col min="13825" max="13826" width="16.85546875" style="1" customWidth="1"/>
    <col min="13827" max="13827" width="17.5703125" style="1" bestFit="1" customWidth="1"/>
    <col min="13828" max="13828" width="17.28515625" style="1" customWidth="1"/>
    <col min="13829" max="13829" width="14" style="1" customWidth="1"/>
    <col min="13830" max="13830" width="11.42578125" style="1" customWidth="1"/>
    <col min="13831" max="13831" width="13.42578125" style="1" bestFit="1" customWidth="1"/>
    <col min="13832" max="13832" width="17" style="1" customWidth="1"/>
    <col min="13833" max="13833" width="11.5703125" style="1" customWidth="1"/>
    <col min="13834" max="14075" width="11.42578125" style="1"/>
    <col min="14076" max="14076" width="38.28515625" style="1" customWidth="1"/>
    <col min="14077" max="14077" width="17.140625" style="1" customWidth="1"/>
    <col min="14078" max="14078" width="19.42578125" style="1" customWidth="1"/>
    <col min="14079" max="14079" width="15.28515625" style="1" customWidth="1"/>
    <col min="14080" max="14080" width="16.85546875" style="1" bestFit="1" customWidth="1"/>
    <col min="14081" max="14082" width="16.85546875" style="1" customWidth="1"/>
    <col min="14083" max="14083" width="17.5703125" style="1" bestFit="1" customWidth="1"/>
    <col min="14084" max="14084" width="17.28515625" style="1" customWidth="1"/>
    <col min="14085" max="14085" width="14" style="1" customWidth="1"/>
    <col min="14086" max="14086" width="11.42578125" style="1" customWidth="1"/>
    <col min="14087" max="14087" width="13.42578125" style="1" bestFit="1" customWidth="1"/>
    <col min="14088" max="14088" width="17" style="1" customWidth="1"/>
    <col min="14089" max="14089" width="11.5703125" style="1" customWidth="1"/>
    <col min="14090" max="14331" width="11.42578125" style="1"/>
    <col min="14332" max="14332" width="38.28515625" style="1" customWidth="1"/>
    <col min="14333" max="14333" width="17.140625" style="1" customWidth="1"/>
    <col min="14334" max="14334" width="19.42578125" style="1" customWidth="1"/>
    <col min="14335" max="14335" width="15.28515625" style="1" customWidth="1"/>
    <col min="14336" max="14336" width="16.85546875" style="1" bestFit="1" customWidth="1"/>
    <col min="14337" max="14338" width="16.85546875" style="1" customWidth="1"/>
    <col min="14339" max="14339" width="17.5703125" style="1" bestFit="1" customWidth="1"/>
    <col min="14340" max="14340" width="17.28515625" style="1" customWidth="1"/>
    <col min="14341" max="14341" width="14" style="1" customWidth="1"/>
    <col min="14342" max="14342" width="11.42578125" style="1" customWidth="1"/>
    <col min="14343" max="14343" width="13.42578125" style="1" bestFit="1" customWidth="1"/>
    <col min="14344" max="14344" width="17" style="1" customWidth="1"/>
    <col min="14345" max="14345" width="11.5703125" style="1" customWidth="1"/>
    <col min="14346" max="14587" width="11.42578125" style="1"/>
    <col min="14588" max="14588" width="38.28515625" style="1" customWidth="1"/>
    <col min="14589" max="14589" width="17.140625" style="1" customWidth="1"/>
    <col min="14590" max="14590" width="19.42578125" style="1" customWidth="1"/>
    <col min="14591" max="14591" width="15.28515625" style="1" customWidth="1"/>
    <col min="14592" max="14592" width="16.85546875" style="1" bestFit="1" customWidth="1"/>
    <col min="14593" max="14594" width="16.85546875" style="1" customWidth="1"/>
    <col min="14595" max="14595" width="17.5703125" style="1" bestFit="1" customWidth="1"/>
    <col min="14596" max="14596" width="17.28515625" style="1" customWidth="1"/>
    <col min="14597" max="14597" width="14" style="1" customWidth="1"/>
    <col min="14598" max="14598" width="11.42578125" style="1" customWidth="1"/>
    <col min="14599" max="14599" width="13.42578125" style="1" bestFit="1" customWidth="1"/>
    <col min="14600" max="14600" width="17" style="1" customWidth="1"/>
    <col min="14601" max="14601" width="11.5703125" style="1" customWidth="1"/>
    <col min="14602" max="14843" width="11.42578125" style="1"/>
    <col min="14844" max="14844" width="38.28515625" style="1" customWidth="1"/>
    <col min="14845" max="14845" width="17.140625" style="1" customWidth="1"/>
    <col min="14846" max="14846" width="19.42578125" style="1" customWidth="1"/>
    <col min="14847" max="14847" width="15.28515625" style="1" customWidth="1"/>
    <col min="14848" max="14848" width="16.85546875" style="1" bestFit="1" customWidth="1"/>
    <col min="14849" max="14850" width="16.85546875" style="1" customWidth="1"/>
    <col min="14851" max="14851" width="17.5703125" style="1" bestFit="1" customWidth="1"/>
    <col min="14852" max="14852" width="17.28515625" style="1" customWidth="1"/>
    <col min="14853" max="14853" width="14" style="1" customWidth="1"/>
    <col min="14854" max="14854" width="11.42578125" style="1" customWidth="1"/>
    <col min="14855" max="14855" width="13.42578125" style="1" bestFit="1" customWidth="1"/>
    <col min="14856" max="14856" width="17" style="1" customWidth="1"/>
    <col min="14857" max="14857" width="11.5703125" style="1" customWidth="1"/>
    <col min="14858" max="15099" width="11.42578125" style="1"/>
    <col min="15100" max="15100" width="38.28515625" style="1" customWidth="1"/>
    <col min="15101" max="15101" width="17.140625" style="1" customWidth="1"/>
    <col min="15102" max="15102" width="19.42578125" style="1" customWidth="1"/>
    <col min="15103" max="15103" width="15.28515625" style="1" customWidth="1"/>
    <col min="15104" max="15104" width="16.85546875" style="1" bestFit="1" customWidth="1"/>
    <col min="15105" max="15106" width="16.85546875" style="1" customWidth="1"/>
    <col min="15107" max="15107" width="17.5703125" style="1" bestFit="1" customWidth="1"/>
    <col min="15108" max="15108" width="17.28515625" style="1" customWidth="1"/>
    <col min="15109" max="15109" width="14" style="1" customWidth="1"/>
    <col min="15110" max="15110" width="11.42578125" style="1" customWidth="1"/>
    <col min="15111" max="15111" width="13.42578125" style="1" bestFit="1" customWidth="1"/>
    <col min="15112" max="15112" width="17" style="1" customWidth="1"/>
    <col min="15113" max="15113" width="11.5703125" style="1" customWidth="1"/>
    <col min="15114" max="15355" width="11.42578125" style="1"/>
    <col min="15356" max="15356" width="38.28515625" style="1" customWidth="1"/>
    <col min="15357" max="15357" width="17.140625" style="1" customWidth="1"/>
    <col min="15358" max="15358" width="19.42578125" style="1" customWidth="1"/>
    <col min="15359" max="15359" width="15.28515625" style="1" customWidth="1"/>
    <col min="15360" max="15360" width="16.85546875" style="1" bestFit="1" customWidth="1"/>
    <col min="15361" max="15362" width="16.85546875" style="1" customWidth="1"/>
    <col min="15363" max="15363" width="17.5703125" style="1" bestFit="1" customWidth="1"/>
    <col min="15364" max="15364" width="17.28515625" style="1" customWidth="1"/>
    <col min="15365" max="15365" width="14" style="1" customWidth="1"/>
    <col min="15366" max="15366" width="11.42578125" style="1" customWidth="1"/>
    <col min="15367" max="15367" width="13.42578125" style="1" bestFit="1" customWidth="1"/>
    <col min="15368" max="15368" width="17" style="1" customWidth="1"/>
    <col min="15369" max="15369" width="11.5703125" style="1" customWidth="1"/>
    <col min="15370" max="15611" width="11.42578125" style="1"/>
    <col min="15612" max="15612" width="38.28515625" style="1" customWidth="1"/>
    <col min="15613" max="15613" width="17.140625" style="1" customWidth="1"/>
    <col min="15614" max="15614" width="19.42578125" style="1" customWidth="1"/>
    <col min="15615" max="15615" width="15.28515625" style="1" customWidth="1"/>
    <col min="15616" max="15616" width="16.85546875" style="1" bestFit="1" customWidth="1"/>
    <col min="15617" max="15618" width="16.85546875" style="1" customWidth="1"/>
    <col min="15619" max="15619" width="17.5703125" style="1" bestFit="1" customWidth="1"/>
    <col min="15620" max="15620" width="17.28515625" style="1" customWidth="1"/>
    <col min="15621" max="15621" width="14" style="1" customWidth="1"/>
    <col min="15622" max="15622" width="11.42578125" style="1" customWidth="1"/>
    <col min="15623" max="15623" width="13.42578125" style="1" bestFit="1" customWidth="1"/>
    <col min="15624" max="15624" width="17" style="1" customWidth="1"/>
    <col min="15625" max="15625" width="11.5703125" style="1" customWidth="1"/>
    <col min="15626" max="15867" width="11.42578125" style="1"/>
    <col min="15868" max="15868" width="38.28515625" style="1" customWidth="1"/>
    <col min="15869" max="15869" width="17.140625" style="1" customWidth="1"/>
    <col min="15870" max="15870" width="19.42578125" style="1" customWidth="1"/>
    <col min="15871" max="15871" width="15.28515625" style="1" customWidth="1"/>
    <col min="15872" max="15872" width="16.85546875" style="1" bestFit="1" customWidth="1"/>
    <col min="15873" max="15874" width="16.85546875" style="1" customWidth="1"/>
    <col min="15875" max="15875" width="17.5703125" style="1" bestFit="1" customWidth="1"/>
    <col min="15876" max="15876" width="17.28515625" style="1" customWidth="1"/>
    <col min="15877" max="15877" width="14" style="1" customWidth="1"/>
    <col min="15878" max="15878" width="11.42578125" style="1" customWidth="1"/>
    <col min="15879" max="15879" width="13.42578125" style="1" bestFit="1" customWidth="1"/>
    <col min="15880" max="15880" width="17" style="1" customWidth="1"/>
    <col min="15881" max="15881" width="11.5703125" style="1" customWidth="1"/>
    <col min="15882" max="16123" width="11.42578125" style="1"/>
    <col min="16124" max="16124" width="38.28515625" style="1" customWidth="1"/>
    <col min="16125" max="16125" width="17.140625" style="1" customWidth="1"/>
    <col min="16126" max="16126" width="19.42578125" style="1" customWidth="1"/>
    <col min="16127" max="16127" width="15.28515625" style="1" customWidth="1"/>
    <col min="16128" max="16128" width="16.85546875" style="1" bestFit="1" customWidth="1"/>
    <col min="16129" max="16130" width="16.85546875" style="1" customWidth="1"/>
    <col min="16131" max="16131" width="17.5703125" style="1" bestFit="1" customWidth="1"/>
    <col min="16132" max="16132" width="17.28515625" style="1" customWidth="1"/>
    <col min="16133" max="16133" width="14" style="1" customWidth="1"/>
    <col min="16134" max="16134" width="11.42578125" style="1" customWidth="1"/>
    <col min="16135" max="16135" width="13.42578125" style="1" bestFit="1" customWidth="1"/>
    <col min="16136" max="16136" width="17" style="1" customWidth="1"/>
    <col min="16137" max="16137" width="11.5703125" style="1" customWidth="1"/>
    <col min="16138" max="16384" width="11.42578125" style="1"/>
  </cols>
  <sheetData>
    <row r="1" spans="1:11" ht="104.25" customHeight="1" thickBot="1" x14ac:dyDescent="0.3">
      <c r="A1" s="35"/>
      <c r="B1" s="52" t="s">
        <v>17</v>
      </c>
      <c r="C1" s="53"/>
      <c r="D1" s="53"/>
      <c r="E1" s="53"/>
      <c r="F1" s="53"/>
      <c r="G1" s="53"/>
      <c r="H1" s="53"/>
      <c r="I1" s="53"/>
      <c r="J1" s="53"/>
      <c r="K1" s="54"/>
    </row>
    <row r="2" spans="1:11" ht="55.5" customHeight="1" thickBot="1" x14ac:dyDescent="0.3">
      <c r="A2" s="33" t="s">
        <v>0</v>
      </c>
      <c r="B2" s="33" t="s">
        <v>1</v>
      </c>
      <c r="C2" s="34" t="s">
        <v>2</v>
      </c>
      <c r="D2" s="33" t="s">
        <v>3</v>
      </c>
      <c r="E2" s="33" t="s">
        <v>4</v>
      </c>
      <c r="F2" s="33" t="s">
        <v>5</v>
      </c>
      <c r="G2" s="31" t="s">
        <v>6</v>
      </c>
      <c r="H2" s="32" t="s">
        <v>7</v>
      </c>
      <c r="I2" s="31" t="s">
        <v>8</v>
      </c>
      <c r="J2" s="48" t="s">
        <v>9</v>
      </c>
      <c r="K2" s="49"/>
    </row>
    <row r="3" spans="1:11" x14ac:dyDescent="0.25">
      <c r="A3" s="36"/>
      <c r="B3" s="2"/>
      <c r="C3" s="3"/>
      <c r="D3" s="4"/>
      <c r="E3" s="5"/>
      <c r="F3" s="5"/>
      <c r="G3" s="6">
        <f>E3-F3</f>
        <v>0</v>
      </c>
      <c r="H3" s="7" t="str">
        <f>IFERROR((G3/E3)," ")</f>
        <v xml:space="preserve"> </v>
      </c>
      <c r="I3" s="20" t="str">
        <f>IF(H3=0,"Sin existencias",IF(H3&gt;35%,"Suficiente","Próxímo agotarse"))</f>
        <v>Suficiente</v>
      </c>
      <c r="J3" s="50"/>
      <c r="K3" s="51"/>
    </row>
    <row r="4" spans="1:11" x14ac:dyDescent="0.25">
      <c r="A4" s="36"/>
      <c r="B4" s="2"/>
      <c r="C4" s="8"/>
      <c r="D4" s="9"/>
      <c r="E4" s="5"/>
      <c r="F4" s="10"/>
      <c r="G4" s="6">
        <f t="shared" ref="G4:G67" si="0">E4-F4</f>
        <v>0</v>
      </c>
      <c r="H4" s="11" t="str">
        <f t="shared" ref="H4:H67" si="1">IFERROR((G4/E4)," ")</f>
        <v xml:space="preserve"> </v>
      </c>
      <c r="I4" s="20" t="str">
        <f t="shared" ref="I4:I67" si="2">IF(H4=0,"Sin existencias",IF(H4&gt;35%,"Suficiente","Próxímo agotarse"))</f>
        <v>Suficiente</v>
      </c>
      <c r="J4" s="46"/>
      <c r="K4" s="47"/>
    </row>
    <row r="5" spans="1:11" x14ac:dyDescent="0.25">
      <c r="A5" s="36"/>
      <c r="B5" s="2"/>
      <c r="C5" s="8"/>
      <c r="D5" s="9"/>
      <c r="E5" s="5"/>
      <c r="F5" s="10"/>
      <c r="G5" s="6">
        <f t="shared" si="0"/>
        <v>0</v>
      </c>
      <c r="H5" s="11" t="str">
        <f t="shared" si="1"/>
        <v xml:space="preserve"> </v>
      </c>
      <c r="I5" s="20" t="str">
        <f t="shared" si="2"/>
        <v>Suficiente</v>
      </c>
      <c r="J5" s="46"/>
      <c r="K5" s="47"/>
    </row>
    <row r="6" spans="1:11" x14ac:dyDescent="0.25">
      <c r="A6" s="37"/>
      <c r="B6" s="13"/>
      <c r="C6" s="14"/>
      <c r="D6" s="15"/>
      <c r="E6" s="10"/>
      <c r="F6" s="10"/>
      <c r="G6" s="6">
        <f t="shared" si="0"/>
        <v>0</v>
      </c>
      <c r="H6" s="11" t="str">
        <f t="shared" si="1"/>
        <v xml:space="preserve"> </v>
      </c>
      <c r="I6" s="20" t="str">
        <f t="shared" si="2"/>
        <v>Suficiente</v>
      </c>
      <c r="J6" s="46"/>
      <c r="K6" s="47"/>
    </row>
    <row r="7" spans="1:11" x14ac:dyDescent="0.25">
      <c r="A7" s="38"/>
      <c r="B7" s="10"/>
      <c r="C7" s="14"/>
      <c r="D7" s="15"/>
      <c r="E7" s="10"/>
      <c r="F7" s="10"/>
      <c r="G7" s="6">
        <f t="shared" si="0"/>
        <v>0</v>
      </c>
      <c r="H7" s="11" t="str">
        <f t="shared" si="1"/>
        <v xml:space="preserve"> </v>
      </c>
      <c r="I7" s="20" t="str">
        <f t="shared" si="2"/>
        <v>Suficiente</v>
      </c>
      <c r="J7" s="46"/>
      <c r="K7" s="47"/>
    </row>
    <row r="8" spans="1:11" x14ac:dyDescent="0.25">
      <c r="A8" s="37"/>
      <c r="B8" s="13"/>
      <c r="C8" s="14"/>
      <c r="D8" s="15"/>
      <c r="E8" s="10"/>
      <c r="F8" s="10"/>
      <c r="G8" s="6">
        <f t="shared" si="0"/>
        <v>0</v>
      </c>
      <c r="H8" s="11" t="str">
        <f t="shared" si="1"/>
        <v xml:space="preserve"> </v>
      </c>
      <c r="I8" s="20" t="str">
        <f t="shared" si="2"/>
        <v>Suficiente</v>
      </c>
      <c r="J8" s="46"/>
      <c r="K8" s="47"/>
    </row>
    <row r="9" spans="1:11" x14ac:dyDescent="0.25">
      <c r="A9" s="37"/>
      <c r="B9" s="13"/>
      <c r="C9" s="14"/>
      <c r="D9" s="15"/>
      <c r="E9" s="10"/>
      <c r="F9" s="10"/>
      <c r="G9" s="6">
        <f t="shared" si="0"/>
        <v>0</v>
      </c>
      <c r="H9" s="11" t="str">
        <f t="shared" si="1"/>
        <v xml:space="preserve"> </v>
      </c>
      <c r="I9" s="20" t="str">
        <f t="shared" si="2"/>
        <v>Suficiente</v>
      </c>
      <c r="J9" s="46"/>
      <c r="K9" s="47"/>
    </row>
    <row r="10" spans="1:11" x14ac:dyDescent="0.25">
      <c r="A10" s="37"/>
      <c r="B10" s="13"/>
      <c r="C10" s="14"/>
      <c r="D10" s="15"/>
      <c r="E10" s="10"/>
      <c r="F10" s="10"/>
      <c r="G10" s="6">
        <f t="shared" si="0"/>
        <v>0</v>
      </c>
      <c r="H10" s="11" t="str">
        <f t="shared" si="1"/>
        <v xml:space="preserve"> </v>
      </c>
      <c r="I10" s="20" t="str">
        <f t="shared" si="2"/>
        <v>Suficiente</v>
      </c>
      <c r="J10" s="46"/>
      <c r="K10" s="47"/>
    </row>
    <row r="11" spans="1:11" x14ac:dyDescent="0.25">
      <c r="A11" s="37"/>
      <c r="B11" s="13"/>
      <c r="C11" s="14"/>
      <c r="D11" s="15"/>
      <c r="E11" s="10"/>
      <c r="F11" s="10"/>
      <c r="G11" s="6">
        <f t="shared" si="0"/>
        <v>0</v>
      </c>
      <c r="H11" s="11" t="str">
        <f t="shared" si="1"/>
        <v xml:space="preserve"> </v>
      </c>
      <c r="I11" s="20" t="str">
        <f t="shared" si="2"/>
        <v>Suficiente</v>
      </c>
      <c r="J11" s="46"/>
      <c r="K11" s="47"/>
    </row>
    <row r="12" spans="1:11" x14ac:dyDescent="0.25">
      <c r="A12" s="37"/>
      <c r="B12" s="13"/>
      <c r="C12" s="14"/>
      <c r="D12" s="15"/>
      <c r="E12" s="10"/>
      <c r="F12" s="10"/>
      <c r="G12" s="6">
        <f t="shared" si="0"/>
        <v>0</v>
      </c>
      <c r="H12" s="11" t="str">
        <f t="shared" si="1"/>
        <v xml:space="preserve"> </v>
      </c>
      <c r="I12" s="20" t="str">
        <f t="shared" si="2"/>
        <v>Suficiente</v>
      </c>
      <c r="J12" s="46"/>
      <c r="K12" s="47"/>
    </row>
    <row r="13" spans="1:11" x14ac:dyDescent="0.25">
      <c r="A13" s="37"/>
      <c r="B13" s="13"/>
      <c r="C13" s="14"/>
      <c r="D13" s="15"/>
      <c r="E13" s="10"/>
      <c r="F13" s="10"/>
      <c r="G13" s="6">
        <f t="shared" si="0"/>
        <v>0</v>
      </c>
      <c r="H13" s="11" t="str">
        <f t="shared" si="1"/>
        <v xml:space="preserve"> </v>
      </c>
      <c r="I13" s="20" t="str">
        <f t="shared" si="2"/>
        <v>Suficiente</v>
      </c>
      <c r="J13" s="46"/>
      <c r="K13" s="47"/>
    </row>
    <row r="14" spans="1:11" x14ac:dyDescent="0.25">
      <c r="A14" s="37"/>
      <c r="B14" s="13"/>
      <c r="C14" s="14"/>
      <c r="D14" s="15"/>
      <c r="E14" s="10"/>
      <c r="F14" s="10"/>
      <c r="G14" s="6">
        <f t="shared" si="0"/>
        <v>0</v>
      </c>
      <c r="H14" s="11" t="str">
        <f t="shared" si="1"/>
        <v xml:space="preserve"> </v>
      </c>
      <c r="I14" s="20" t="str">
        <f t="shared" si="2"/>
        <v>Suficiente</v>
      </c>
      <c r="J14" s="46"/>
      <c r="K14" s="47"/>
    </row>
    <row r="15" spans="1:11" x14ac:dyDescent="0.25">
      <c r="A15" s="37"/>
      <c r="B15" s="13"/>
      <c r="C15" s="14"/>
      <c r="D15" s="15"/>
      <c r="E15" s="10"/>
      <c r="F15" s="10"/>
      <c r="G15" s="6">
        <f t="shared" si="0"/>
        <v>0</v>
      </c>
      <c r="H15" s="11" t="str">
        <f t="shared" si="1"/>
        <v xml:space="preserve"> </v>
      </c>
      <c r="I15" s="20" t="str">
        <f t="shared" si="2"/>
        <v>Suficiente</v>
      </c>
      <c r="J15" s="46"/>
      <c r="K15" s="47"/>
    </row>
    <row r="16" spans="1:11" x14ac:dyDescent="0.25">
      <c r="A16" s="37"/>
      <c r="B16" s="13"/>
      <c r="C16" s="16"/>
      <c r="D16" s="17"/>
      <c r="E16" s="10"/>
      <c r="F16" s="10"/>
      <c r="G16" s="6">
        <f t="shared" si="0"/>
        <v>0</v>
      </c>
      <c r="H16" s="11" t="str">
        <f t="shared" si="1"/>
        <v xml:space="preserve"> </v>
      </c>
      <c r="I16" s="20" t="str">
        <f t="shared" si="2"/>
        <v>Suficiente</v>
      </c>
      <c r="J16" s="46"/>
      <c r="K16" s="47"/>
    </row>
    <row r="17" spans="1:11" x14ac:dyDescent="0.25">
      <c r="A17" s="37"/>
      <c r="B17" s="13"/>
      <c r="C17" s="14"/>
      <c r="D17" s="15"/>
      <c r="E17" s="10"/>
      <c r="F17" s="10"/>
      <c r="G17" s="6">
        <f t="shared" si="0"/>
        <v>0</v>
      </c>
      <c r="H17" s="11" t="str">
        <f t="shared" si="1"/>
        <v xml:space="preserve"> </v>
      </c>
      <c r="I17" s="20" t="str">
        <f t="shared" si="2"/>
        <v>Suficiente</v>
      </c>
      <c r="J17" s="46"/>
      <c r="K17" s="47"/>
    </row>
    <row r="18" spans="1:11" x14ac:dyDescent="0.25">
      <c r="A18" s="37"/>
      <c r="B18" s="13"/>
      <c r="C18" s="14"/>
      <c r="D18" s="15"/>
      <c r="E18" s="10"/>
      <c r="F18" s="10"/>
      <c r="G18" s="6">
        <f t="shared" si="0"/>
        <v>0</v>
      </c>
      <c r="H18" s="11" t="str">
        <f t="shared" si="1"/>
        <v xml:space="preserve"> </v>
      </c>
      <c r="I18" s="20" t="str">
        <f t="shared" si="2"/>
        <v>Suficiente</v>
      </c>
      <c r="J18" s="46"/>
      <c r="K18" s="47"/>
    </row>
    <row r="19" spans="1:11" x14ac:dyDescent="0.25">
      <c r="A19" s="37"/>
      <c r="B19" s="13"/>
      <c r="C19" s="14"/>
      <c r="D19" s="15"/>
      <c r="E19" s="10"/>
      <c r="F19" s="10"/>
      <c r="G19" s="6">
        <f t="shared" si="0"/>
        <v>0</v>
      </c>
      <c r="H19" s="11" t="str">
        <f t="shared" si="1"/>
        <v xml:space="preserve"> </v>
      </c>
      <c r="I19" s="20" t="str">
        <f t="shared" si="2"/>
        <v>Suficiente</v>
      </c>
      <c r="J19" s="46"/>
      <c r="K19" s="47"/>
    </row>
    <row r="20" spans="1:11" x14ac:dyDescent="0.25">
      <c r="A20" s="37"/>
      <c r="B20" s="13"/>
      <c r="C20" s="14"/>
      <c r="D20" s="15"/>
      <c r="E20" s="10"/>
      <c r="F20" s="10"/>
      <c r="G20" s="6">
        <f t="shared" si="0"/>
        <v>0</v>
      </c>
      <c r="H20" s="11" t="str">
        <f t="shared" si="1"/>
        <v xml:space="preserve"> </v>
      </c>
      <c r="I20" s="20" t="str">
        <f t="shared" si="2"/>
        <v>Suficiente</v>
      </c>
      <c r="J20" s="46"/>
      <c r="K20" s="47"/>
    </row>
    <row r="21" spans="1:11" x14ac:dyDescent="0.25">
      <c r="A21" s="37"/>
      <c r="B21" s="13"/>
      <c r="C21" s="14"/>
      <c r="D21" s="15"/>
      <c r="E21" s="10"/>
      <c r="F21" s="10"/>
      <c r="G21" s="6">
        <f t="shared" si="0"/>
        <v>0</v>
      </c>
      <c r="H21" s="11" t="str">
        <f t="shared" si="1"/>
        <v xml:space="preserve"> </v>
      </c>
      <c r="I21" s="20" t="str">
        <f t="shared" si="2"/>
        <v>Suficiente</v>
      </c>
      <c r="J21" s="46"/>
      <c r="K21" s="47"/>
    </row>
    <row r="22" spans="1:11" x14ac:dyDescent="0.25">
      <c r="A22" s="37"/>
      <c r="B22" s="13"/>
      <c r="C22" s="14"/>
      <c r="D22" s="15"/>
      <c r="E22" s="10"/>
      <c r="F22" s="10"/>
      <c r="G22" s="6">
        <f t="shared" si="0"/>
        <v>0</v>
      </c>
      <c r="H22" s="11" t="str">
        <f t="shared" si="1"/>
        <v xml:space="preserve"> </v>
      </c>
      <c r="I22" s="20" t="str">
        <f t="shared" si="2"/>
        <v>Suficiente</v>
      </c>
      <c r="J22" s="46"/>
      <c r="K22" s="47"/>
    </row>
    <row r="23" spans="1:11" x14ac:dyDescent="0.25">
      <c r="A23" s="37"/>
      <c r="B23" s="13"/>
      <c r="C23" s="14"/>
      <c r="D23" s="15"/>
      <c r="E23" s="10"/>
      <c r="F23" s="10"/>
      <c r="G23" s="6">
        <f t="shared" si="0"/>
        <v>0</v>
      </c>
      <c r="H23" s="11" t="str">
        <f t="shared" si="1"/>
        <v xml:space="preserve"> </v>
      </c>
      <c r="I23" s="20" t="str">
        <f t="shared" si="2"/>
        <v>Suficiente</v>
      </c>
      <c r="J23" s="46"/>
      <c r="K23" s="47"/>
    </row>
    <row r="24" spans="1:11" x14ac:dyDescent="0.25">
      <c r="A24" s="37"/>
      <c r="B24" s="13"/>
      <c r="C24" s="14"/>
      <c r="D24" s="15"/>
      <c r="E24" s="10"/>
      <c r="F24" s="10"/>
      <c r="G24" s="6">
        <f t="shared" si="0"/>
        <v>0</v>
      </c>
      <c r="H24" s="11" t="str">
        <f t="shared" si="1"/>
        <v xml:space="preserve"> </v>
      </c>
      <c r="I24" s="20" t="str">
        <f t="shared" si="2"/>
        <v>Suficiente</v>
      </c>
      <c r="J24" s="46"/>
      <c r="K24" s="47"/>
    </row>
    <row r="25" spans="1:11" x14ac:dyDescent="0.25">
      <c r="A25" s="37"/>
      <c r="B25" s="13"/>
      <c r="C25" s="14"/>
      <c r="D25" s="15"/>
      <c r="E25" s="10"/>
      <c r="F25" s="10"/>
      <c r="G25" s="6">
        <f t="shared" si="0"/>
        <v>0</v>
      </c>
      <c r="H25" s="11" t="str">
        <f t="shared" si="1"/>
        <v xml:space="preserve"> </v>
      </c>
      <c r="I25" s="20" t="str">
        <f t="shared" si="2"/>
        <v>Suficiente</v>
      </c>
      <c r="J25" s="46"/>
      <c r="K25" s="47"/>
    </row>
    <row r="26" spans="1:11" x14ac:dyDescent="0.25">
      <c r="A26" s="37"/>
      <c r="B26" s="13"/>
      <c r="C26" s="14"/>
      <c r="D26" s="15"/>
      <c r="E26" s="10"/>
      <c r="F26" s="10"/>
      <c r="G26" s="6">
        <f t="shared" si="0"/>
        <v>0</v>
      </c>
      <c r="H26" s="11" t="str">
        <f t="shared" si="1"/>
        <v xml:space="preserve"> </v>
      </c>
      <c r="I26" s="20" t="str">
        <f t="shared" si="2"/>
        <v>Suficiente</v>
      </c>
      <c r="J26" s="46"/>
      <c r="K26" s="47"/>
    </row>
    <row r="27" spans="1:11" x14ac:dyDescent="0.25">
      <c r="A27" s="37"/>
      <c r="B27" s="13"/>
      <c r="C27" s="14"/>
      <c r="D27" s="15"/>
      <c r="E27" s="10"/>
      <c r="F27" s="10"/>
      <c r="G27" s="6">
        <f t="shared" si="0"/>
        <v>0</v>
      </c>
      <c r="H27" s="11" t="str">
        <f t="shared" si="1"/>
        <v xml:space="preserve"> </v>
      </c>
      <c r="I27" s="20" t="str">
        <f t="shared" si="2"/>
        <v>Suficiente</v>
      </c>
      <c r="J27" s="46"/>
      <c r="K27" s="47"/>
    </row>
    <row r="28" spans="1:11" x14ac:dyDescent="0.25">
      <c r="A28" s="37"/>
      <c r="B28" s="13"/>
      <c r="C28" s="14"/>
      <c r="D28" s="15"/>
      <c r="E28" s="10"/>
      <c r="F28" s="10"/>
      <c r="G28" s="6">
        <f t="shared" si="0"/>
        <v>0</v>
      </c>
      <c r="H28" s="11" t="str">
        <f t="shared" si="1"/>
        <v xml:space="preserve"> </v>
      </c>
      <c r="I28" s="20" t="str">
        <f t="shared" si="2"/>
        <v>Suficiente</v>
      </c>
      <c r="J28" s="46"/>
      <c r="K28" s="47"/>
    </row>
    <row r="29" spans="1:11" x14ac:dyDescent="0.25">
      <c r="A29" s="37"/>
      <c r="B29" s="13"/>
      <c r="C29" s="14"/>
      <c r="D29" s="15"/>
      <c r="E29" s="10"/>
      <c r="F29" s="10"/>
      <c r="G29" s="6">
        <f t="shared" si="0"/>
        <v>0</v>
      </c>
      <c r="H29" s="11" t="str">
        <f t="shared" si="1"/>
        <v xml:space="preserve"> </v>
      </c>
      <c r="I29" s="20" t="str">
        <f t="shared" si="2"/>
        <v>Suficiente</v>
      </c>
      <c r="J29" s="46"/>
      <c r="K29" s="47"/>
    </row>
    <row r="30" spans="1:11" x14ac:dyDescent="0.25">
      <c r="A30" s="37"/>
      <c r="B30" s="13"/>
      <c r="C30" s="14"/>
      <c r="D30" s="15"/>
      <c r="E30" s="10"/>
      <c r="F30" s="10"/>
      <c r="G30" s="6">
        <f t="shared" si="0"/>
        <v>0</v>
      </c>
      <c r="H30" s="11" t="str">
        <f t="shared" si="1"/>
        <v xml:space="preserve"> </v>
      </c>
      <c r="I30" s="20" t="str">
        <f t="shared" si="2"/>
        <v>Suficiente</v>
      </c>
      <c r="J30" s="46"/>
      <c r="K30" s="47"/>
    </row>
    <row r="31" spans="1:11" x14ac:dyDescent="0.25">
      <c r="A31" s="37"/>
      <c r="B31" s="13"/>
      <c r="C31" s="14"/>
      <c r="D31" s="15"/>
      <c r="E31" s="10"/>
      <c r="F31" s="10"/>
      <c r="G31" s="6">
        <f t="shared" si="0"/>
        <v>0</v>
      </c>
      <c r="H31" s="11" t="str">
        <f t="shared" si="1"/>
        <v xml:space="preserve"> </v>
      </c>
      <c r="I31" s="20" t="str">
        <f t="shared" si="2"/>
        <v>Suficiente</v>
      </c>
      <c r="J31" s="46"/>
      <c r="K31" s="47"/>
    </row>
    <row r="32" spans="1:11" x14ac:dyDescent="0.25">
      <c r="A32" s="37"/>
      <c r="B32" s="13"/>
      <c r="C32" s="14"/>
      <c r="D32" s="15"/>
      <c r="E32" s="10"/>
      <c r="F32" s="10"/>
      <c r="G32" s="6">
        <f t="shared" si="0"/>
        <v>0</v>
      </c>
      <c r="H32" s="11" t="str">
        <f t="shared" si="1"/>
        <v xml:space="preserve"> </v>
      </c>
      <c r="I32" s="20" t="str">
        <f t="shared" si="2"/>
        <v>Suficiente</v>
      </c>
      <c r="J32" s="46"/>
      <c r="K32" s="47"/>
    </row>
    <row r="33" spans="1:11" x14ac:dyDescent="0.25">
      <c r="A33" s="37"/>
      <c r="B33" s="13"/>
      <c r="C33" s="14"/>
      <c r="D33" s="15"/>
      <c r="E33" s="10"/>
      <c r="F33" s="10"/>
      <c r="G33" s="6">
        <f t="shared" si="0"/>
        <v>0</v>
      </c>
      <c r="H33" s="11" t="str">
        <f t="shared" si="1"/>
        <v xml:space="preserve"> </v>
      </c>
      <c r="I33" s="20" t="str">
        <f t="shared" si="2"/>
        <v>Suficiente</v>
      </c>
      <c r="J33" s="46"/>
      <c r="K33" s="47"/>
    </row>
    <row r="34" spans="1:11" x14ac:dyDescent="0.25">
      <c r="A34" s="37"/>
      <c r="B34" s="13"/>
      <c r="C34" s="14"/>
      <c r="D34" s="15"/>
      <c r="E34" s="10"/>
      <c r="F34" s="10"/>
      <c r="G34" s="6">
        <f t="shared" si="0"/>
        <v>0</v>
      </c>
      <c r="H34" s="11" t="str">
        <f t="shared" si="1"/>
        <v xml:space="preserve"> </v>
      </c>
      <c r="I34" s="20" t="str">
        <f t="shared" si="2"/>
        <v>Suficiente</v>
      </c>
      <c r="J34" s="46"/>
      <c r="K34" s="47"/>
    </row>
    <row r="35" spans="1:11" x14ac:dyDescent="0.25">
      <c r="A35" s="37"/>
      <c r="B35" s="13"/>
      <c r="C35" s="14"/>
      <c r="D35" s="15"/>
      <c r="E35" s="10"/>
      <c r="F35" s="10"/>
      <c r="G35" s="6">
        <f t="shared" si="0"/>
        <v>0</v>
      </c>
      <c r="H35" s="11" t="str">
        <f t="shared" si="1"/>
        <v xml:space="preserve"> </v>
      </c>
      <c r="I35" s="20" t="str">
        <f t="shared" si="2"/>
        <v>Suficiente</v>
      </c>
      <c r="J35" s="46"/>
      <c r="K35" s="47"/>
    </row>
    <row r="36" spans="1:11" x14ac:dyDescent="0.25">
      <c r="A36" s="37"/>
      <c r="B36" s="13"/>
      <c r="C36" s="14"/>
      <c r="D36" s="15"/>
      <c r="E36" s="10"/>
      <c r="F36" s="10"/>
      <c r="G36" s="6">
        <f t="shared" si="0"/>
        <v>0</v>
      </c>
      <c r="H36" s="11" t="str">
        <f t="shared" si="1"/>
        <v xml:space="preserve"> </v>
      </c>
      <c r="I36" s="20" t="str">
        <f t="shared" si="2"/>
        <v>Suficiente</v>
      </c>
      <c r="J36" s="46"/>
      <c r="K36" s="47"/>
    </row>
    <row r="37" spans="1:11" x14ac:dyDescent="0.25">
      <c r="A37" s="37"/>
      <c r="B37" s="13"/>
      <c r="C37" s="14"/>
      <c r="D37" s="15"/>
      <c r="E37" s="10"/>
      <c r="F37" s="10"/>
      <c r="G37" s="6">
        <f t="shared" si="0"/>
        <v>0</v>
      </c>
      <c r="H37" s="11" t="str">
        <f t="shared" si="1"/>
        <v xml:space="preserve"> </v>
      </c>
      <c r="I37" s="20" t="str">
        <f t="shared" si="2"/>
        <v>Suficiente</v>
      </c>
      <c r="J37" s="46"/>
      <c r="K37" s="47"/>
    </row>
    <row r="38" spans="1:11" x14ac:dyDescent="0.25">
      <c r="A38" s="37"/>
      <c r="B38" s="13"/>
      <c r="C38" s="14"/>
      <c r="D38" s="15"/>
      <c r="E38" s="10"/>
      <c r="F38" s="10"/>
      <c r="G38" s="6">
        <f t="shared" si="0"/>
        <v>0</v>
      </c>
      <c r="H38" s="11" t="str">
        <f t="shared" si="1"/>
        <v xml:space="preserve"> </v>
      </c>
      <c r="I38" s="20" t="str">
        <f t="shared" si="2"/>
        <v>Suficiente</v>
      </c>
      <c r="J38" s="46"/>
      <c r="K38" s="47"/>
    </row>
    <row r="39" spans="1:11" x14ac:dyDescent="0.25">
      <c r="A39" s="37"/>
      <c r="B39" s="13"/>
      <c r="C39" s="14"/>
      <c r="D39" s="15"/>
      <c r="E39" s="10"/>
      <c r="F39" s="10"/>
      <c r="G39" s="6">
        <f t="shared" si="0"/>
        <v>0</v>
      </c>
      <c r="H39" s="11" t="str">
        <f t="shared" si="1"/>
        <v xml:space="preserve"> </v>
      </c>
      <c r="I39" s="20" t="str">
        <f t="shared" si="2"/>
        <v>Suficiente</v>
      </c>
      <c r="J39" s="46"/>
      <c r="K39" s="47"/>
    </row>
    <row r="40" spans="1:11" x14ac:dyDescent="0.25">
      <c r="A40" s="37"/>
      <c r="B40" s="13"/>
      <c r="C40" s="14"/>
      <c r="D40" s="15"/>
      <c r="E40" s="10"/>
      <c r="F40" s="10"/>
      <c r="G40" s="6">
        <f t="shared" si="0"/>
        <v>0</v>
      </c>
      <c r="H40" s="11" t="str">
        <f t="shared" si="1"/>
        <v xml:space="preserve"> </v>
      </c>
      <c r="I40" s="20" t="str">
        <f t="shared" si="2"/>
        <v>Suficiente</v>
      </c>
      <c r="J40" s="46"/>
      <c r="K40" s="47"/>
    </row>
    <row r="41" spans="1:11" x14ac:dyDescent="0.25">
      <c r="A41" s="37"/>
      <c r="B41" s="13"/>
      <c r="C41" s="14"/>
      <c r="D41" s="15"/>
      <c r="E41" s="10"/>
      <c r="F41" s="10"/>
      <c r="G41" s="6">
        <f t="shared" si="0"/>
        <v>0</v>
      </c>
      <c r="H41" s="11" t="str">
        <f t="shared" si="1"/>
        <v xml:space="preserve"> </v>
      </c>
      <c r="I41" s="20" t="str">
        <f t="shared" si="2"/>
        <v>Suficiente</v>
      </c>
      <c r="J41" s="46"/>
      <c r="K41" s="47"/>
    </row>
    <row r="42" spans="1:11" x14ac:dyDescent="0.25">
      <c r="A42" s="37"/>
      <c r="B42" s="13"/>
      <c r="C42" s="14"/>
      <c r="D42" s="15"/>
      <c r="E42" s="10"/>
      <c r="F42" s="10"/>
      <c r="G42" s="6">
        <f t="shared" si="0"/>
        <v>0</v>
      </c>
      <c r="H42" s="11" t="str">
        <f t="shared" si="1"/>
        <v xml:space="preserve"> </v>
      </c>
      <c r="I42" s="20" t="str">
        <f t="shared" si="2"/>
        <v>Suficiente</v>
      </c>
      <c r="J42" s="46"/>
      <c r="K42" s="47"/>
    </row>
    <row r="43" spans="1:11" x14ac:dyDescent="0.25">
      <c r="A43" s="37"/>
      <c r="B43" s="13"/>
      <c r="C43" s="14"/>
      <c r="D43" s="15"/>
      <c r="E43" s="10"/>
      <c r="F43" s="10"/>
      <c r="G43" s="6">
        <f t="shared" si="0"/>
        <v>0</v>
      </c>
      <c r="H43" s="11" t="str">
        <f t="shared" si="1"/>
        <v xml:space="preserve"> </v>
      </c>
      <c r="I43" s="20" t="str">
        <f t="shared" si="2"/>
        <v>Suficiente</v>
      </c>
      <c r="J43" s="46"/>
      <c r="K43" s="47"/>
    </row>
    <row r="44" spans="1:11" x14ac:dyDescent="0.25">
      <c r="A44" s="37"/>
      <c r="B44" s="13"/>
      <c r="C44" s="14"/>
      <c r="D44" s="15"/>
      <c r="E44" s="10"/>
      <c r="F44" s="10"/>
      <c r="G44" s="6">
        <f t="shared" si="0"/>
        <v>0</v>
      </c>
      <c r="H44" s="11" t="str">
        <f t="shared" si="1"/>
        <v xml:space="preserve"> </v>
      </c>
      <c r="I44" s="20" t="str">
        <f t="shared" si="2"/>
        <v>Suficiente</v>
      </c>
      <c r="J44" s="46"/>
      <c r="K44" s="47"/>
    </row>
    <row r="45" spans="1:11" x14ac:dyDescent="0.25">
      <c r="A45" s="37"/>
      <c r="B45" s="13"/>
      <c r="C45" s="14"/>
      <c r="D45" s="15"/>
      <c r="E45" s="10"/>
      <c r="F45" s="10"/>
      <c r="G45" s="6">
        <f t="shared" si="0"/>
        <v>0</v>
      </c>
      <c r="H45" s="11" t="str">
        <f t="shared" si="1"/>
        <v xml:space="preserve"> </v>
      </c>
      <c r="I45" s="20" t="str">
        <f t="shared" si="2"/>
        <v>Suficiente</v>
      </c>
      <c r="J45" s="46"/>
      <c r="K45" s="47"/>
    </row>
    <row r="46" spans="1:11" x14ac:dyDescent="0.25">
      <c r="A46" s="37"/>
      <c r="B46" s="13"/>
      <c r="C46" s="14"/>
      <c r="D46" s="15"/>
      <c r="E46" s="10"/>
      <c r="F46" s="10"/>
      <c r="G46" s="6">
        <f t="shared" si="0"/>
        <v>0</v>
      </c>
      <c r="H46" s="11" t="str">
        <f t="shared" si="1"/>
        <v xml:space="preserve"> </v>
      </c>
      <c r="I46" s="20" t="str">
        <f t="shared" si="2"/>
        <v>Suficiente</v>
      </c>
      <c r="J46" s="46"/>
      <c r="K46" s="47"/>
    </row>
    <row r="47" spans="1:11" x14ac:dyDescent="0.25">
      <c r="A47" s="37"/>
      <c r="B47" s="13"/>
      <c r="C47" s="14"/>
      <c r="D47" s="15"/>
      <c r="E47" s="10"/>
      <c r="F47" s="10"/>
      <c r="G47" s="6">
        <f t="shared" si="0"/>
        <v>0</v>
      </c>
      <c r="H47" s="11" t="str">
        <f t="shared" si="1"/>
        <v xml:space="preserve"> </v>
      </c>
      <c r="I47" s="20" t="str">
        <f t="shared" si="2"/>
        <v>Suficiente</v>
      </c>
      <c r="J47" s="46"/>
      <c r="K47" s="47"/>
    </row>
    <row r="48" spans="1:11" x14ac:dyDescent="0.25">
      <c r="A48" s="37"/>
      <c r="B48" s="13"/>
      <c r="C48" s="14"/>
      <c r="D48" s="15"/>
      <c r="E48" s="10"/>
      <c r="F48" s="10"/>
      <c r="G48" s="6">
        <f t="shared" si="0"/>
        <v>0</v>
      </c>
      <c r="H48" s="11" t="str">
        <f t="shared" si="1"/>
        <v xml:space="preserve"> </v>
      </c>
      <c r="I48" s="20" t="str">
        <f t="shared" si="2"/>
        <v>Suficiente</v>
      </c>
      <c r="J48" s="46"/>
      <c r="K48" s="47"/>
    </row>
    <row r="49" spans="1:11" x14ac:dyDescent="0.25">
      <c r="A49" s="37"/>
      <c r="B49" s="13"/>
      <c r="C49" s="14"/>
      <c r="D49" s="15"/>
      <c r="E49" s="10"/>
      <c r="F49" s="10"/>
      <c r="G49" s="6">
        <f t="shared" si="0"/>
        <v>0</v>
      </c>
      <c r="H49" s="11" t="str">
        <f t="shared" si="1"/>
        <v xml:space="preserve"> </v>
      </c>
      <c r="I49" s="20" t="str">
        <f t="shared" si="2"/>
        <v>Suficiente</v>
      </c>
      <c r="J49" s="46"/>
      <c r="K49" s="47"/>
    </row>
    <row r="50" spans="1:11" x14ac:dyDescent="0.25">
      <c r="A50" s="38"/>
      <c r="B50" s="10"/>
      <c r="C50" s="14"/>
      <c r="D50" s="15"/>
      <c r="E50" s="10"/>
      <c r="F50" s="10"/>
      <c r="G50" s="6">
        <f t="shared" si="0"/>
        <v>0</v>
      </c>
      <c r="H50" s="11" t="str">
        <f t="shared" si="1"/>
        <v xml:space="preserve"> </v>
      </c>
      <c r="I50" s="20" t="str">
        <f t="shared" si="2"/>
        <v>Suficiente</v>
      </c>
      <c r="J50" s="46"/>
      <c r="K50" s="47"/>
    </row>
    <row r="51" spans="1:11" x14ac:dyDescent="0.25">
      <c r="A51" s="38"/>
      <c r="B51" s="10"/>
      <c r="C51" s="16"/>
      <c r="D51" s="17"/>
      <c r="E51" s="10"/>
      <c r="F51" s="10"/>
      <c r="G51" s="6">
        <f t="shared" si="0"/>
        <v>0</v>
      </c>
      <c r="H51" s="11" t="str">
        <f t="shared" si="1"/>
        <v xml:space="preserve"> </v>
      </c>
      <c r="I51" s="20" t="str">
        <f t="shared" si="2"/>
        <v>Suficiente</v>
      </c>
      <c r="J51" s="46"/>
      <c r="K51" s="47"/>
    </row>
    <row r="52" spans="1:11" x14ac:dyDescent="0.25">
      <c r="A52" s="37"/>
      <c r="B52" s="13"/>
      <c r="C52" s="16"/>
      <c r="D52" s="17"/>
      <c r="E52" s="10"/>
      <c r="F52" s="10"/>
      <c r="G52" s="6">
        <f t="shared" si="0"/>
        <v>0</v>
      </c>
      <c r="H52" s="11" t="str">
        <f t="shared" si="1"/>
        <v xml:space="preserve"> </v>
      </c>
      <c r="I52" s="20" t="str">
        <f t="shared" si="2"/>
        <v>Suficiente</v>
      </c>
      <c r="J52" s="46"/>
      <c r="K52" s="47"/>
    </row>
    <row r="53" spans="1:11" x14ac:dyDescent="0.25">
      <c r="A53" s="37"/>
      <c r="B53" s="13"/>
      <c r="C53" s="16"/>
      <c r="D53" s="17"/>
      <c r="E53" s="10"/>
      <c r="F53" s="10"/>
      <c r="G53" s="6">
        <f t="shared" si="0"/>
        <v>0</v>
      </c>
      <c r="H53" s="11" t="str">
        <f t="shared" si="1"/>
        <v xml:space="preserve"> </v>
      </c>
      <c r="I53" s="20" t="str">
        <f t="shared" si="2"/>
        <v>Suficiente</v>
      </c>
      <c r="J53" s="46"/>
      <c r="K53" s="47"/>
    </row>
    <row r="54" spans="1:11" x14ac:dyDescent="0.25">
      <c r="A54" s="37"/>
      <c r="B54" s="13"/>
      <c r="C54" s="16"/>
      <c r="D54" s="17"/>
      <c r="E54" s="10"/>
      <c r="F54" s="10"/>
      <c r="G54" s="6">
        <f t="shared" si="0"/>
        <v>0</v>
      </c>
      <c r="H54" s="11" t="str">
        <f t="shared" si="1"/>
        <v xml:space="preserve"> </v>
      </c>
      <c r="I54" s="20" t="str">
        <f t="shared" si="2"/>
        <v>Suficiente</v>
      </c>
      <c r="J54" s="46"/>
      <c r="K54" s="47"/>
    </row>
    <row r="55" spans="1:11" x14ac:dyDescent="0.25">
      <c r="A55" s="37"/>
      <c r="B55" s="13"/>
      <c r="C55" s="16"/>
      <c r="D55" s="17"/>
      <c r="E55" s="10"/>
      <c r="F55" s="10"/>
      <c r="G55" s="6">
        <f t="shared" si="0"/>
        <v>0</v>
      </c>
      <c r="H55" s="11" t="str">
        <f t="shared" si="1"/>
        <v xml:space="preserve"> </v>
      </c>
      <c r="I55" s="20" t="str">
        <f t="shared" si="2"/>
        <v>Suficiente</v>
      </c>
      <c r="J55" s="46"/>
      <c r="K55" s="47"/>
    </row>
    <row r="56" spans="1:11" x14ac:dyDescent="0.25">
      <c r="A56" s="37"/>
      <c r="B56" s="13"/>
      <c r="C56" s="16"/>
      <c r="D56" s="17"/>
      <c r="E56" s="10"/>
      <c r="F56" s="10"/>
      <c r="G56" s="6">
        <f t="shared" si="0"/>
        <v>0</v>
      </c>
      <c r="H56" s="11" t="str">
        <f t="shared" si="1"/>
        <v xml:space="preserve"> </v>
      </c>
      <c r="I56" s="20" t="str">
        <f t="shared" si="2"/>
        <v>Suficiente</v>
      </c>
      <c r="J56" s="46"/>
      <c r="K56" s="47"/>
    </row>
    <row r="57" spans="1:11" x14ac:dyDescent="0.25">
      <c r="A57" s="37"/>
      <c r="B57" s="13"/>
      <c r="C57" s="16"/>
      <c r="D57" s="17"/>
      <c r="E57" s="10"/>
      <c r="F57" s="10"/>
      <c r="G57" s="6">
        <f t="shared" si="0"/>
        <v>0</v>
      </c>
      <c r="H57" s="11" t="str">
        <f t="shared" si="1"/>
        <v xml:space="preserve"> </v>
      </c>
      <c r="I57" s="20" t="str">
        <f t="shared" si="2"/>
        <v>Suficiente</v>
      </c>
      <c r="J57" s="46"/>
      <c r="K57" s="47"/>
    </row>
    <row r="58" spans="1:11" x14ac:dyDescent="0.25">
      <c r="A58" s="37"/>
      <c r="B58" s="13"/>
      <c r="C58" s="16"/>
      <c r="D58" s="17"/>
      <c r="E58" s="10"/>
      <c r="F58" s="10"/>
      <c r="G58" s="6">
        <f t="shared" si="0"/>
        <v>0</v>
      </c>
      <c r="H58" s="11" t="str">
        <f t="shared" si="1"/>
        <v xml:space="preserve"> </v>
      </c>
      <c r="I58" s="20" t="str">
        <f t="shared" si="2"/>
        <v>Suficiente</v>
      </c>
      <c r="J58" s="46"/>
      <c r="K58" s="47"/>
    </row>
    <row r="59" spans="1:11" x14ac:dyDescent="0.25">
      <c r="A59" s="37"/>
      <c r="B59" s="13"/>
      <c r="C59" s="16"/>
      <c r="D59" s="17"/>
      <c r="E59" s="10"/>
      <c r="F59" s="10"/>
      <c r="G59" s="6">
        <f t="shared" si="0"/>
        <v>0</v>
      </c>
      <c r="H59" s="11" t="str">
        <f t="shared" si="1"/>
        <v xml:space="preserve"> </v>
      </c>
      <c r="I59" s="20" t="str">
        <f t="shared" si="2"/>
        <v>Suficiente</v>
      </c>
      <c r="J59" s="46"/>
      <c r="K59" s="47"/>
    </row>
    <row r="60" spans="1:11" x14ac:dyDescent="0.25">
      <c r="A60" s="37"/>
      <c r="B60" s="13"/>
      <c r="C60" s="18"/>
      <c r="D60" s="19"/>
      <c r="E60" s="10"/>
      <c r="F60" s="10"/>
      <c r="G60" s="6">
        <f t="shared" si="0"/>
        <v>0</v>
      </c>
      <c r="H60" s="11" t="str">
        <f t="shared" si="1"/>
        <v xml:space="preserve"> </v>
      </c>
      <c r="I60" s="20" t="str">
        <f t="shared" si="2"/>
        <v>Suficiente</v>
      </c>
      <c r="J60" s="46"/>
      <c r="K60" s="47"/>
    </row>
    <row r="61" spans="1:11" x14ac:dyDescent="0.25">
      <c r="A61" s="37"/>
      <c r="B61" s="13"/>
      <c r="C61" s="18"/>
      <c r="D61" s="19"/>
      <c r="E61" s="10"/>
      <c r="F61" s="10"/>
      <c r="G61" s="6">
        <f t="shared" si="0"/>
        <v>0</v>
      </c>
      <c r="H61" s="11" t="str">
        <f t="shared" si="1"/>
        <v xml:space="preserve"> </v>
      </c>
      <c r="I61" s="20" t="str">
        <f t="shared" si="2"/>
        <v>Suficiente</v>
      </c>
      <c r="J61" s="46"/>
      <c r="K61" s="47"/>
    </row>
    <row r="62" spans="1:11" x14ac:dyDescent="0.25">
      <c r="A62" s="37"/>
      <c r="B62" s="13"/>
      <c r="C62" s="16"/>
      <c r="D62" s="17"/>
      <c r="E62" s="10"/>
      <c r="F62" s="10"/>
      <c r="G62" s="6">
        <f t="shared" si="0"/>
        <v>0</v>
      </c>
      <c r="H62" s="11" t="str">
        <f t="shared" si="1"/>
        <v xml:space="preserve"> </v>
      </c>
      <c r="I62" s="20" t="str">
        <f t="shared" si="2"/>
        <v>Suficiente</v>
      </c>
      <c r="J62" s="46"/>
      <c r="K62" s="47"/>
    </row>
    <row r="63" spans="1:11" x14ac:dyDescent="0.25">
      <c r="A63" s="37"/>
      <c r="B63" s="13"/>
      <c r="C63" s="16"/>
      <c r="D63" s="17"/>
      <c r="E63" s="10"/>
      <c r="F63" s="10"/>
      <c r="G63" s="6">
        <f t="shared" si="0"/>
        <v>0</v>
      </c>
      <c r="H63" s="11" t="str">
        <f t="shared" si="1"/>
        <v xml:space="preserve"> </v>
      </c>
      <c r="I63" s="20" t="str">
        <f t="shared" si="2"/>
        <v>Suficiente</v>
      </c>
      <c r="J63" s="46"/>
      <c r="K63" s="47"/>
    </row>
    <row r="64" spans="1:11" x14ac:dyDescent="0.25">
      <c r="A64" s="37"/>
      <c r="B64" s="13"/>
      <c r="C64" s="16"/>
      <c r="D64" s="17"/>
      <c r="E64" s="10"/>
      <c r="F64" s="10"/>
      <c r="G64" s="6">
        <f t="shared" si="0"/>
        <v>0</v>
      </c>
      <c r="H64" s="11" t="str">
        <f t="shared" si="1"/>
        <v xml:space="preserve"> </v>
      </c>
      <c r="I64" s="20" t="str">
        <f t="shared" si="2"/>
        <v>Suficiente</v>
      </c>
      <c r="J64" s="46"/>
      <c r="K64" s="47"/>
    </row>
    <row r="65" spans="1:11" x14ac:dyDescent="0.25">
      <c r="A65" s="37"/>
      <c r="B65" s="13"/>
      <c r="C65" s="16"/>
      <c r="D65" s="17"/>
      <c r="E65" s="10"/>
      <c r="F65" s="10"/>
      <c r="G65" s="6">
        <f t="shared" si="0"/>
        <v>0</v>
      </c>
      <c r="H65" s="11" t="str">
        <f t="shared" si="1"/>
        <v xml:space="preserve"> </v>
      </c>
      <c r="I65" s="20" t="str">
        <f t="shared" si="2"/>
        <v>Suficiente</v>
      </c>
      <c r="J65" s="46"/>
      <c r="K65" s="47"/>
    </row>
    <row r="66" spans="1:11" x14ac:dyDescent="0.25">
      <c r="A66" s="37"/>
      <c r="B66" s="13"/>
      <c r="C66" s="16"/>
      <c r="D66" s="17"/>
      <c r="E66" s="10"/>
      <c r="F66" s="10"/>
      <c r="G66" s="6">
        <f t="shared" si="0"/>
        <v>0</v>
      </c>
      <c r="H66" s="11" t="str">
        <f t="shared" si="1"/>
        <v xml:space="preserve"> </v>
      </c>
      <c r="I66" s="20" t="str">
        <f t="shared" si="2"/>
        <v>Suficiente</v>
      </c>
      <c r="J66" s="46"/>
      <c r="K66" s="47"/>
    </row>
    <row r="67" spans="1:11" x14ac:dyDescent="0.25">
      <c r="A67" s="37"/>
      <c r="B67" s="13"/>
      <c r="C67" s="16"/>
      <c r="D67" s="17"/>
      <c r="E67" s="10"/>
      <c r="F67" s="10"/>
      <c r="G67" s="6">
        <f t="shared" si="0"/>
        <v>0</v>
      </c>
      <c r="H67" s="11" t="str">
        <f t="shared" si="1"/>
        <v xml:space="preserve"> </v>
      </c>
      <c r="I67" s="20" t="str">
        <f t="shared" si="2"/>
        <v>Suficiente</v>
      </c>
      <c r="J67" s="46"/>
      <c r="K67" s="47"/>
    </row>
    <row r="68" spans="1:11" x14ac:dyDescent="0.25">
      <c r="A68" s="37"/>
      <c r="B68" s="13"/>
      <c r="C68" s="16"/>
      <c r="D68" s="17"/>
      <c r="E68" s="10"/>
      <c r="F68" s="10"/>
      <c r="G68" s="6">
        <f t="shared" ref="G68:G82" si="3">E68-F68</f>
        <v>0</v>
      </c>
      <c r="H68" s="11" t="str">
        <f t="shared" ref="H68:H82" si="4">IFERROR((G68/E68)," ")</f>
        <v xml:space="preserve"> </v>
      </c>
      <c r="I68" s="20" t="str">
        <f t="shared" ref="I68:I82" si="5">IF(H68=0,"Sin existencias",IF(H68&gt;35%,"Suficiente","Próxímo agotarse"))</f>
        <v>Suficiente</v>
      </c>
      <c r="J68" s="46"/>
      <c r="K68" s="47"/>
    </row>
    <row r="69" spans="1:11" x14ac:dyDescent="0.25">
      <c r="A69" s="37"/>
      <c r="B69" s="13"/>
      <c r="C69" s="16"/>
      <c r="D69" s="17"/>
      <c r="E69" s="10"/>
      <c r="F69" s="10"/>
      <c r="G69" s="6">
        <f t="shared" si="3"/>
        <v>0</v>
      </c>
      <c r="H69" s="11" t="str">
        <f t="shared" si="4"/>
        <v xml:space="preserve"> </v>
      </c>
      <c r="I69" s="20" t="str">
        <f t="shared" si="5"/>
        <v>Suficiente</v>
      </c>
      <c r="J69" s="46"/>
      <c r="K69" s="47"/>
    </row>
    <row r="70" spans="1:11" x14ac:dyDescent="0.25">
      <c r="A70" s="37"/>
      <c r="B70" s="13"/>
      <c r="C70" s="16"/>
      <c r="D70" s="17"/>
      <c r="E70" s="10"/>
      <c r="F70" s="10"/>
      <c r="G70" s="6">
        <f t="shared" si="3"/>
        <v>0</v>
      </c>
      <c r="H70" s="11" t="str">
        <f t="shared" si="4"/>
        <v xml:space="preserve"> </v>
      </c>
      <c r="I70" s="20" t="str">
        <f t="shared" si="5"/>
        <v>Suficiente</v>
      </c>
      <c r="J70" s="46"/>
      <c r="K70" s="47"/>
    </row>
    <row r="71" spans="1:11" x14ac:dyDescent="0.25">
      <c r="A71" s="37"/>
      <c r="B71" s="13"/>
      <c r="C71" s="16"/>
      <c r="D71" s="17"/>
      <c r="E71" s="10"/>
      <c r="F71" s="10"/>
      <c r="G71" s="6">
        <f t="shared" si="3"/>
        <v>0</v>
      </c>
      <c r="H71" s="11" t="str">
        <f t="shared" si="4"/>
        <v xml:space="preserve"> </v>
      </c>
      <c r="I71" s="20" t="str">
        <f t="shared" si="5"/>
        <v>Suficiente</v>
      </c>
      <c r="J71" s="46"/>
      <c r="K71" s="47"/>
    </row>
    <row r="72" spans="1:11" x14ac:dyDescent="0.25">
      <c r="A72" s="37"/>
      <c r="B72" s="13"/>
      <c r="C72" s="16"/>
      <c r="D72" s="17"/>
      <c r="E72" s="10"/>
      <c r="F72" s="10"/>
      <c r="G72" s="6">
        <f t="shared" si="3"/>
        <v>0</v>
      </c>
      <c r="H72" s="11" t="str">
        <f t="shared" si="4"/>
        <v xml:space="preserve"> </v>
      </c>
      <c r="I72" s="20" t="str">
        <f t="shared" si="5"/>
        <v>Suficiente</v>
      </c>
      <c r="J72" s="46"/>
      <c r="K72" s="47"/>
    </row>
    <row r="73" spans="1:11" x14ac:dyDescent="0.25">
      <c r="A73" s="37"/>
      <c r="B73" s="13"/>
      <c r="C73" s="16"/>
      <c r="D73" s="17"/>
      <c r="E73" s="10"/>
      <c r="F73" s="10"/>
      <c r="G73" s="6">
        <f t="shared" si="3"/>
        <v>0</v>
      </c>
      <c r="H73" s="11" t="str">
        <f t="shared" si="4"/>
        <v xml:space="preserve"> </v>
      </c>
      <c r="I73" s="20" t="str">
        <f t="shared" si="5"/>
        <v>Suficiente</v>
      </c>
      <c r="J73" s="46"/>
      <c r="K73" s="47"/>
    </row>
    <row r="74" spans="1:11" x14ac:dyDescent="0.25">
      <c r="A74" s="37"/>
      <c r="B74" s="13"/>
      <c r="C74" s="16"/>
      <c r="D74" s="17"/>
      <c r="E74" s="10"/>
      <c r="F74" s="10"/>
      <c r="G74" s="6">
        <f t="shared" si="3"/>
        <v>0</v>
      </c>
      <c r="H74" s="11" t="str">
        <f t="shared" si="4"/>
        <v xml:space="preserve"> </v>
      </c>
      <c r="I74" s="20" t="str">
        <f t="shared" si="5"/>
        <v>Suficiente</v>
      </c>
      <c r="J74" s="46"/>
      <c r="K74" s="47"/>
    </row>
    <row r="75" spans="1:11" x14ac:dyDescent="0.25">
      <c r="A75" s="37"/>
      <c r="B75" s="13"/>
      <c r="C75" s="16"/>
      <c r="D75" s="17"/>
      <c r="E75" s="10"/>
      <c r="F75" s="10"/>
      <c r="G75" s="6">
        <f t="shared" si="3"/>
        <v>0</v>
      </c>
      <c r="H75" s="11" t="str">
        <f t="shared" si="4"/>
        <v xml:space="preserve"> </v>
      </c>
      <c r="I75" s="20" t="str">
        <f t="shared" si="5"/>
        <v>Suficiente</v>
      </c>
      <c r="J75" s="46"/>
      <c r="K75" s="47"/>
    </row>
    <row r="76" spans="1:11" x14ac:dyDescent="0.25">
      <c r="A76" s="37"/>
      <c r="B76" s="13"/>
      <c r="C76" s="16"/>
      <c r="D76" s="17"/>
      <c r="E76" s="10"/>
      <c r="F76" s="10"/>
      <c r="G76" s="6">
        <f t="shared" si="3"/>
        <v>0</v>
      </c>
      <c r="H76" s="11" t="str">
        <f t="shared" si="4"/>
        <v xml:space="preserve"> </v>
      </c>
      <c r="I76" s="20" t="str">
        <f t="shared" si="5"/>
        <v>Suficiente</v>
      </c>
      <c r="J76" s="46"/>
      <c r="K76" s="47"/>
    </row>
    <row r="77" spans="1:11" x14ac:dyDescent="0.25">
      <c r="A77" s="37"/>
      <c r="B77" s="13"/>
      <c r="C77" s="16"/>
      <c r="D77" s="17"/>
      <c r="E77" s="10"/>
      <c r="F77" s="10"/>
      <c r="G77" s="6">
        <f t="shared" si="3"/>
        <v>0</v>
      </c>
      <c r="H77" s="11" t="str">
        <f t="shared" si="4"/>
        <v xml:space="preserve"> </v>
      </c>
      <c r="I77" s="20" t="str">
        <f t="shared" si="5"/>
        <v>Suficiente</v>
      </c>
      <c r="J77" s="46"/>
      <c r="K77" s="47"/>
    </row>
    <row r="78" spans="1:11" x14ac:dyDescent="0.25">
      <c r="A78" s="37"/>
      <c r="B78" s="13"/>
      <c r="C78" s="16"/>
      <c r="D78" s="17"/>
      <c r="E78" s="10"/>
      <c r="F78" s="10"/>
      <c r="G78" s="6">
        <f t="shared" si="3"/>
        <v>0</v>
      </c>
      <c r="H78" s="11" t="str">
        <f t="shared" si="4"/>
        <v xml:space="preserve"> </v>
      </c>
      <c r="I78" s="20" t="str">
        <f t="shared" si="5"/>
        <v>Suficiente</v>
      </c>
      <c r="J78" s="46"/>
      <c r="K78" s="47"/>
    </row>
    <row r="79" spans="1:11" x14ac:dyDescent="0.25">
      <c r="A79" s="37"/>
      <c r="B79" s="13"/>
      <c r="C79" s="16"/>
      <c r="D79" s="17"/>
      <c r="E79" s="10"/>
      <c r="F79" s="10"/>
      <c r="G79" s="6">
        <f t="shared" si="3"/>
        <v>0</v>
      </c>
      <c r="H79" s="11" t="str">
        <f t="shared" si="4"/>
        <v xml:space="preserve"> </v>
      </c>
      <c r="I79" s="20" t="str">
        <f t="shared" si="5"/>
        <v>Suficiente</v>
      </c>
      <c r="J79" s="46"/>
      <c r="K79" s="47"/>
    </row>
    <row r="80" spans="1:11" x14ac:dyDescent="0.25">
      <c r="A80" s="37"/>
      <c r="B80" s="13"/>
      <c r="C80" s="16"/>
      <c r="D80" s="17"/>
      <c r="E80" s="10"/>
      <c r="F80" s="10"/>
      <c r="G80" s="6">
        <f t="shared" si="3"/>
        <v>0</v>
      </c>
      <c r="H80" s="11" t="str">
        <f t="shared" si="4"/>
        <v xml:space="preserve"> </v>
      </c>
      <c r="I80" s="20" t="str">
        <f t="shared" si="5"/>
        <v>Suficiente</v>
      </c>
      <c r="J80" s="46"/>
      <c r="K80" s="47"/>
    </row>
    <row r="81" spans="1:11" x14ac:dyDescent="0.25">
      <c r="A81" s="37"/>
      <c r="B81" s="13"/>
      <c r="C81" s="16"/>
      <c r="D81" s="17"/>
      <c r="E81" s="10"/>
      <c r="F81" s="10"/>
      <c r="G81" s="6">
        <f t="shared" si="3"/>
        <v>0</v>
      </c>
      <c r="H81" s="11" t="str">
        <f t="shared" si="4"/>
        <v xml:space="preserve"> </v>
      </c>
      <c r="I81" s="20" t="str">
        <f t="shared" si="5"/>
        <v>Suficiente</v>
      </c>
      <c r="J81" s="46"/>
      <c r="K81" s="47"/>
    </row>
    <row r="82" spans="1:11" x14ac:dyDescent="0.25">
      <c r="A82" s="12"/>
      <c r="B82" s="13"/>
      <c r="C82" s="16"/>
      <c r="D82" s="17"/>
      <c r="E82" s="10"/>
      <c r="F82" s="10"/>
      <c r="G82" s="41">
        <f t="shared" si="3"/>
        <v>0</v>
      </c>
      <c r="H82" s="39" t="str">
        <f t="shared" si="4"/>
        <v xml:space="preserve"> </v>
      </c>
      <c r="I82" s="40" t="str">
        <f t="shared" si="5"/>
        <v>Suficiente</v>
      </c>
      <c r="J82" s="46"/>
      <c r="K82" s="47"/>
    </row>
    <row r="83" spans="1:11" ht="15" customHeight="1" x14ac:dyDescent="0.25">
      <c r="A83" s="42" t="s">
        <v>10</v>
      </c>
      <c r="B83" s="42"/>
      <c r="C83" s="43"/>
      <c r="D83" s="42"/>
      <c r="E83" s="44" t="str">
        <f>IF(OR(SUM(E3:E82)=0,),"",SUM(E3:E82))</f>
        <v/>
      </c>
      <c r="F83" s="44" t="str">
        <f>IF(OR(SUM(F3:F82)=0,),"",SUM(F3:F82))</f>
        <v/>
      </c>
      <c r="G83" s="44" t="str">
        <f>IF(OR(SUM(G3:G82)=0,),"",SUM(G3:G82))</f>
        <v/>
      </c>
      <c r="H83" s="45"/>
      <c r="I83" s="45"/>
      <c r="J83" s="45"/>
      <c r="K83" s="45"/>
    </row>
    <row r="84" spans="1:11" x14ac:dyDescent="0.25">
      <c r="A84" s="30"/>
    </row>
    <row r="85" spans="1:11" ht="14.25" customHeight="1" x14ac:dyDescent="0.25">
      <c r="A85" s="26" t="s">
        <v>11</v>
      </c>
      <c r="B85" s="26" t="s">
        <v>16</v>
      </c>
      <c r="I85" s="23"/>
    </row>
    <row r="86" spans="1:11" x14ac:dyDescent="0.25">
      <c r="A86" s="27" t="s">
        <v>12</v>
      </c>
      <c r="B86" s="24" t="s">
        <v>13</v>
      </c>
    </row>
    <row r="87" spans="1:11" x14ac:dyDescent="0.25">
      <c r="A87" s="28" t="s">
        <v>14</v>
      </c>
      <c r="B87" s="24" t="s">
        <v>13</v>
      </c>
    </row>
    <row r="88" spans="1:11" x14ac:dyDescent="0.25">
      <c r="A88" s="29" t="s">
        <v>15</v>
      </c>
      <c r="B88" s="25">
        <v>0</v>
      </c>
    </row>
  </sheetData>
  <mergeCells count="83">
    <mergeCell ref="J2:K2"/>
    <mergeCell ref="J3:K3"/>
    <mergeCell ref="J4:K4"/>
    <mergeCell ref="B1:K1"/>
    <mergeCell ref="J16:K16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8:K28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40:K40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52:K52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64:K64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76:K76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H83:K83"/>
    <mergeCell ref="J77:K77"/>
    <mergeCell ref="J78:K78"/>
    <mergeCell ref="J79:K79"/>
    <mergeCell ref="J80:K80"/>
    <mergeCell ref="J81:K81"/>
    <mergeCell ref="J82:K82"/>
  </mergeCells>
  <conditionalFormatting sqref="I1:I1048576">
    <cfRule type="containsText" dxfId="2" priority="1" operator="containsText" text="Próximo agotarse">
      <formula>NOT(ISERROR(SEARCH("Próximo agotarse",I1)))</formula>
    </cfRule>
    <cfRule type="containsText" dxfId="1" priority="2" operator="containsText" text="Sin existencias">
      <formula>NOT(ISERROR(SEARCH("Sin existencias",I1)))</formula>
    </cfRule>
    <cfRule type="containsText" dxfId="0" priority="3" operator="containsText" text="Suficiente">
      <formula>NOT(ISERROR(SEARCH("Suficiente",I1)))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&amp;R&amp;7FO-AGR-PC04-01
V1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FO-AGR-PC04-01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Katerin Cordero Casallas</dc:creator>
  <cp:lastModifiedBy>user</cp:lastModifiedBy>
  <dcterms:created xsi:type="dcterms:W3CDTF">2023-03-14T18:42:22Z</dcterms:created>
  <dcterms:modified xsi:type="dcterms:W3CDTF">2023-06-26T17:35:47Z</dcterms:modified>
</cp:coreProperties>
</file>