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EE0C0D55-EDBB-40A0-9921-FE7A8054D0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31" sheetId="1" r:id="rId1"/>
  </sheets>
  <definedNames>
    <definedName name="_xlnm.Print_Area" localSheetId="0">'FO-AGR-PC01-31'!$A$1:$Z$42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1" i="1" l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10" i="1"/>
</calcChain>
</file>

<file path=xl/sharedStrings.xml><?xml version="1.0" encoding="utf-8"?>
<sst xmlns="http://schemas.openxmlformats.org/spreadsheetml/2006/main" count="34" uniqueCount="28">
  <si>
    <t xml:space="preserve">FECHA DE MONTAJE </t>
  </si>
  <si>
    <t>FECHA DE LECTURA</t>
  </si>
  <si>
    <t>AAAA-MM-DD</t>
  </si>
  <si>
    <t>Dilución 1</t>
  </si>
  <si>
    <t>Nº SOLICITUD</t>
  </si>
  <si>
    <t>TIPO DE MUESTRA</t>
  </si>
  <si>
    <t>No ORDEN</t>
  </si>
  <si>
    <t>Nº Laboratorio</t>
  </si>
  <si>
    <t>Factor de dilución</t>
  </si>
  <si>
    <t>Número de cajas en la 1ª dilución</t>
  </si>
  <si>
    <t>Nº Colonias Contabilizadas</t>
  </si>
  <si>
    <t>Número de cajas en la 2ª dilución</t>
  </si>
  <si>
    <t>OBSERVACIONES:</t>
  </si>
  <si>
    <t>EQUIPOS UTILIZADOS:</t>
  </si>
  <si>
    <t xml:space="preserve">TRANSILUMINADOR </t>
  </si>
  <si>
    <t xml:space="preserve">ESTEREOSCOPIO </t>
  </si>
  <si>
    <t>INCUBADORA</t>
  </si>
  <si>
    <t>AGITADOR</t>
  </si>
  <si>
    <t>CABINA</t>
  </si>
  <si>
    <t>REALIZÓ:</t>
  </si>
  <si>
    <t>APROBÓ</t>
  </si>
  <si>
    <t>FECHA DE APROBACIÓN</t>
  </si>
  <si>
    <r>
      <t xml:space="preserve">CAPTURA DE DATOS - CUANTIFICACIÓN DE BACTERIAS MESÓFILAS
</t>
    </r>
    <r>
      <rPr>
        <sz val="9"/>
        <rFont val="Century GotIC"/>
      </rPr>
      <t>GESTIÓN AGROLÓGICA</t>
    </r>
  </si>
  <si>
    <t>NOMBRE Y FIRMA</t>
  </si>
  <si>
    <t>Replica 1</t>
  </si>
  <si>
    <t>Replica 2</t>
  </si>
  <si>
    <t>Dilución 2</t>
  </si>
  <si>
    <t>FO-AGR-PC01-31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</si>
</sst>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9">
    <font>
      <sz val="11"/>
      <color theme="1"/>
      <name val="Calibri"/>
      <family val="2"/>
      <scheme val="minor"/>
    </font>
    <font>
      <sz val="10"/>
      <color theme="1"/>
      <name val="Century GotIC"/>
    </font>
    <font>
      <b/>
      <sz val="10"/>
      <name val="Century GotIC"/>
    </font>
    <font>
      <sz val="9"/>
      <name val="Century GotIC"/>
    </font>
    <font>
      <sz val="8"/>
      <name val="Century GotIC"/>
    </font>
    <font>
      <sz val="10"/>
      <color theme="0" tint="-0.499984740745262"/>
      <name val="Century GotIC"/>
    </font>
    <font>
      <sz val="10"/>
      <name val="Century GotIC"/>
    </font>
    <font>
      <b/>
      <sz val="10"/>
      <color theme="1"/>
      <name val="Century GotIC"/>
    </font>
    <font>
      <sz val="8"/>
      <color theme="1"/>
      <name val="Century GotIC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8" fillId="0" borderId="0" xfId="0" applyFont="1"/>
    <xf numFmtId="0" fontId="8" fillId="0" borderId="6" xfId="0" applyFont="1" applyBorder="1"/>
    <xf numFmtId="0" fontId="8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2</xdr:col>
      <xdr:colOff>76200</xdr:colOff>
      <xdr:row>2</xdr:row>
      <xdr:rowOff>161925</xdr:rowOff>
    </xdr:to>
    <xdr:pic>
      <xdr:nvPicPr>
        <xdr:cNvPr id="122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846213A-D2D9-4A2E-80B1-867875CF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66675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showGridLines="0" tabSelected="1" zoomScale="90" zoomScaleNormal="90" zoomScaleSheetLayoutView="73" workbookViewId="0">
      <selection activeCell="D1" sqref="D1:R3"/>
    </sheetView>
  </sheetViews>
  <sheetFormatPr baseColWidth="10" defaultColWidth="11.42578125" defaultRowHeight="12.75"/>
  <cols>
    <col min="1" max="1" width="3.28515625" style="1" customWidth="1"/>
    <col min="2" max="2" width="5.7109375" style="1" customWidth="1"/>
    <col min="3" max="3" width="3.85546875" style="1" customWidth="1"/>
    <col min="4" max="4" width="5.7109375" style="1" customWidth="1"/>
    <col min="5" max="5" width="12.5703125" style="1" customWidth="1"/>
    <col min="6" max="6" width="7.140625" style="1" customWidth="1"/>
    <col min="7" max="7" width="5.140625" style="1" customWidth="1"/>
    <col min="8" max="8" width="8.140625" style="1" customWidth="1"/>
    <col min="9" max="9" width="8" style="1" customWidth="1"/>
    <col min="10" max="10" width="3.28515625" style="1" customWidth="1"/>
    <col min="11" max="11" width="5.7109375" style="1" customWidth="1"/>
    <col min="12" max="12" width="8.85546875" style="1" customWidth="1"/>
    <col min="13" max="13" width="5.85546875" style="1" customWidth="1"/>
    <col min="14" max="15" width="3.28515625" style="1" customWidth="1"/>
    <col min="16" max="16" width="6.7109375" style="1" customWidth="1"/>
    <col min="17" max="17" width="5.5703125" style="1" customWidth="1"/>
    <col min="18" max="21" width="5.7109375" style="1" customWidth="1"/>
    <col min="22" max="22" width="3.28515625" style="1" customWidth="1"/>
    <col min="23" max="23" width="5.7109375" style="1" customWidth="1"/>
    <col min="24" max="24" width="9.85546875" style="1" customWidth="1"/>
    <col min="25" max="26" width="5.7109375" style="1" customWidth="1"/>
    <col min="27" max="27" width="21.5703125" style="1" hidden="1" customWidth="1"/>
    <col min="28" max="16384" width="11.42578125" style="1"/>
  </cols>
  <sheetData>
    <row r="1" spans="1:30" ht="18" customHeight="1">
      <c r="A1" s="64"/>
      <c r="B1" s="64"/>
      <c r="C1" s="64"/>
      <c r="D1" s="83" t="s">
        <v>22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  <c r="S1" s="45" t="s">
        <v>0</v>
      </c>
      <c r="T1" s="46"/>
      <c r="U1" s="46"/>
      <c r="V1" s="46"/>
      <c r="W1" s="47"/>
      <c r="X1" s="69" t="s">
        <v>1</v>
      </c>
      <c r="Y1" s="70"/>
      <c r="Z1" s="71"/>
    </row>
    <row r="2" spans="1:30" ht="18" customHeight="1">
      <c r="A2" s="64"/>
      <c r="B2" s="64"/>
      <c r="C2" s="64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72" t="s">
        <v>2</v>
      </c>
      <c r="T2" s="73"/>
      <c r="U2" s="73"/>
      <c r="V2" s="73"/>
      <c r="W2" s="74"/>
      <c r="X2" s="72" t="s">
        <v>2</v>
      </c>
      <c r="Y2" s="73"/>
      <c r="Z2" s="74"/>
    </row>
    <row r="3" spans="1:30" ht="18" customHeight="1">
      <c r="A3" s="64"/>
      <c r="B3" s="64"/>
      <c r="C3" s="64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75"/>
      <c r="T3" s="76"/>
      <c r="U3" s="76"/>
      <c r="V3" s="76"/>
      <c r="W3" s="77"/>
      <c r="X3" s="75"/>
      <c r="Y3" s="76"/>
      <c r="Z3" s="77"/>
      <c r="AA3" s="1" t="s">
        <v>3</v>
      </c>
    </row>
    <row r="4" spans="1:30" ht="6.75" customHeight="1">
      <c r="A4" s="2"/>
      <c r="Z4" s="3"/>
    </row>
    <row r="5" spans="1:30" ht="14.25" customHeight="1">
      <c r="A5" s="2"/>
      <c r="C5" s="67" t="s">
        <v>4</v>
      </c>
      <c r="D5" s="67"/>
      <c r="E5" s="67"/>
      <c r="F5" s="67"/>
      <c r="H5" s="4"/>
      <c r="I5" s="4"/>
      <c r="J5" s="4"/>
      <c r="K5" s="4"/>
      <c r="M5" s="66" t="s">
        <v>5</v>
      </c>
      <c r="N5" s="66"/>
      <c r="O5" s="66"/>
      <c r="P5" s="66"/>
      <c r="Q5" s="5"/>
      <c r="R5" s="5"/>
      <c r="S5" s="5"/>
      <c r="T5" s="5"/>
      <c r="Z5" s="3"/>
    </row>
    <row r="6" spans="1:30" ht="4.5" customHeight="1">
      <c r="A6" s="6"/>
      <c r="B6" s="7"/>
      <c r="G6" s="58"/>
      <c r="H6" s="58"/>
      <c r="I6" s="58"/>
      <c r="J6" s="58"/>
      <c r="K6" s="7"/>
      <c r="L6" s="7"/>
      <c r="M6" s="7"/>
      <c r="N6" s="8"/>
      <c r="O6" s="57"/>
      <c r="P6" s="57"/>
      <c r="Q6" s="57"/>
      <c r="R6" s="57"/>
      <c r="S6" s="57"/>
      <c r="T6" s="62"/>
      <c r="U6" s="62"/>
      <c r="V6" s="62"/>
      <c r="W6" s="62"/>
      <c r="X6" s="62"/>
      <c r="Y6" s="62"/>
      <c r="Z6" s="68"/>
      <c r="AA6" s="7"/>
      <c r="AB6" s="7"/>
      <c r="AC6" s="7"/>
      <c r="AD6" s="7"/>
    </row>
    <row r="7" spans="1:30" ht="19.5" customHeight="1">
      <c r="A7" s="63" t="s">
        <v>6</v>
      </c>
      <c r="B7" s="63"/>
      <c r="C7" s="49" t="s">
        <v>7</v>
      </c>
      <c r="D7" s="49"/>
      <c r="E7" s="50"/>
      <c r="F7" s="48" t="s">
        <v>8</v>
      </c>
      <c r="G7" s="49"/>
      <c r="H7" s="63" t="s">
        <v>9</v>
      </c>
      <c r="I7" s="63"/>
      <c r="J7" s="78" t="s">
        <v>10</v>
      </c>
      <c r="K7" s="79"/>
      <c r="L7" s="79"/>
      <c r="M7" s="79"/>
      <c r="N7" s="79"/>
      <c r="O7" s="79"/>
      <c r="P7" s="80"/>
      <c r="Q7" s="48" t="s">
        <v>11</v>
      </c>
      <c r="R7" s="49"/>
      <c r="S7" s="50"/>
      <c r="T7" s="63" t="s">
        <v>10</v>
      </c>
      <c r="U7" s="63"/>
      <c r="V7" s="63"/>
      <c r="W7" s="63"/>
      <c r="X7" s="63"/>
      <c r="Y7" s="63"/>
      <c r="Z7" s="63"/>
    </row>
    <row r="8" spans="1:30" ht="23.25" customHeight="1">
      <c r="A8" s="63"/>
      <c r="B8" s="63"/>
      <c r="C8" s="52"/>
      <c r="D8" s="52"/>
      <c r="E8" s="53"/>
      <c r="F8" s="51"/>
      <c r="G8" s="52"/>
      <c r="H8" s="63"/>
      <c r="I8" s="63"/>
      <c r="J8" s="48" t="s">
        <v>3</v>
      </c>
      <c r="K8" s="49"/>
      <c r="L8" s="49"/>
      <c r="M8" s="49"/>
      <c r="N8" s="49"/>
      <c r="O8" s="49"/>
      <c r="P8" s="49"/>
      <c r="Q8" s="51"/>
      <c r="R8" s="52"/>
      <c r="S8" s="53"/>
      <c r="T8" s="63" t="s">
        <v>26</v>
      </c>
      <c r="U8" s="63"/>
      <c r="V8" s="63"/>
      <c r="W8" s="63"/>
      <c r="X8" s="63"/>
      <c r="Y8" s="63"/>
      <c r="Z8" s="63"/>
    </row>
    <row r="9" spans="1:30" ht="29.25" customHeight="1">
      <c r="A9" s="63"/>
      <c r="B9" s="63"/>
      <c r="C9" s="55"/>
      <c r="D9" s="55"/>
      <c r="E9" s="56"/>
      <c r="F9" s="54"/>
      <c r="G9" s="55"/>
      <c r="H9" s="63"/>
      <c r="I9" s="63"/>
      <c r="J9" s="63" t="s">
        <v>24</v>
      </c>
      <c r="K9" s="63"/>
      <c r="L9" s="63"/>
      <c r="M9" s="63" t="s">
        <v>25</v>
      </c>
      <c r="N9" s="63"/>
      <c r="O9" s="63"/>
      <c r="P9" s="63"/>
      <c r="Q9" s="54"/>
      <c r="R9" s="55"/>
      <c r="S9" s="56"/>
      <c r="T9" s="63" t="s">
        <v>24</v>
      </c>
      <c r="U9" s="63"/>
      <c r="V9" s="63"/>
      <c r="W9" s="63"/>
      <c r="X9" s="63" t="s">
        <v>25</v>
      </c>
      <c r="Y9" s="63"/>
      <c r="Z9" s="63"/>
    </row>
    <row r="10" spans="1:30" ht="20.25" customHeight="1">
      <c r="A10" s="64">
        <v>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81" t="str">
        <f>IFERROR((IF(#REF!=$AA$3,((STDEV(LOG10(F10/#REF!),LOG10(I10/#REF!))/(AVERAGE(LOG10(F10/#REF!),LOG10(I10/#REF!)))))*100,((STDEV(LOG10(L10/#REF!),LOG10(O10/#REF!))/(AVERAGE(LOG10(L10/#REF!),LOG10(O10/#REF!)))))*100)),"")</f>
        <v/>
      </c>
      <c r="Y10" s="81"/>
      <c r="Z10" s="81"/>
    </row>
    <row r="11" spans="1:30" ht="20.25" customHeight="1">
      <c r="A11" s="64">
        <v>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81"/>
      <c r="Y11" s="81" t="str">
        <f>IFERROR((IF(#REF!=$AA$3,((STDEV(LOG10(F11/#REF!),LOG10(I11/#REF!))/(AVERAGE(LOG10(F11/#REF!),LOG10(I11/#REF!)))))*100,((STDEV(LOG10(L11/#REF!),LOG10(O11/#REF!))/(AVERAGE(LOG10(L11/#REF!),LOG10(O11/#REF!)))))*100)),"")</f>
        <v/>
      </c>
      <c r="Z11" s="81"/>
    </row>
    <row r="12" spans="1:30" ht="20.25" customHeight="1">
      <c r="A12" s="64">
        <v>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81"/>
      <c r="Y12" s="81" t="str">
        <f>IFERROR((IF(#REF!=$AA$3,((STDEV(LOG10(F12/#REF!),LOG10(I12/#REF!))/(AVERAGE(LOG10(F12/#REF!),LOG10(I12/#REF!)))))*100,((STDEV(LOG10(L12/#REF!),LOG10(O12/#REF!))/(AVERAGE(LOG10(L12/#REF!),LOG10(O12/#REF!)))))*100)),"")</f>
        <v/>
      </c>
      <c r="Z12" s="81"/>
    </row>
    <row r="13" spans="1:30" ht="20.25" customHeight="1">
      <c r="A13" s="64">
        <v>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81"/>
      <c r="Y13" s="81" t="str">
        <f>IFERROR((IF(#REF!=$AA$3,((STDEV(LOG10(F13/R13),LOG10(I13/R13))/(AVERAGE(LOG10(F13/R13),LOG10(I13/R13)))))*100,((STDEV(LOG10(L13/R13),LOG10(O13/R13))/(AVERAGE(LOG10(L13/R13),LOG10(O13/R13)))))*100)),"")</f>
        <v/>
      </c>
      <c r="Z13" s="81"/>
    </row>
    <row r="14" spans="1:30" ht="20.25" customHeight="1">
      <c r="A14" s="64">
        <v>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81"/>
      <c r="Y14" s="81" t="str">
        <f>IFERROR((IF(#REF!=$AA$3,((STDEV(LOG10(F14/R14),LOG10(I14/R14))/(AVERAGE(LOG10(F14/R14),LOG10(I14/R14)))))*100,((STDEV(LOG10(L14/R14),LOG10(O14/R14))/(AVERAGE(LOG10(L14/R14),LOG10(O14/R14)))))*100)),"")</f>
        <v/>
      </c>
      <c r="Z14" s="81"/>
    </row>
    <row r="15" spans="1:30" ht="20.25" customHeight="1">
      <c r="A15" s="64">
        <v>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81"/>
      <c r="Y15" s="81" t="str">
        <f>IFERROR((IF(#REF!=$AA$3,((STDEV(LOG10(F15/R15),LOG10(I15/R15))/(AVERAGE(LOG10(F15/R15),LOG10(I15/R15)))))*100,((STDEV(LOG10(L15/R15),LOG10(O15/R15))/(AVERAGE(LOG10(L15/R15),LOG10(O15/R15)))))*100)),"")</f>
        <v/>
      </c>
      <c r="Z15" s="81"/>
    </row>
    <row r="16" spans="1:30" ht="20.25" customHeight="1">
      <c r="A16" s="64">
        <v>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81"/>
      <c r="Y16" s="81" t="str">
        <f>IFERROR((IF(#REF!=$AA$3,((STDEV(LOG10(F16/R16),LOG10(I16/R16))/(AVERAGE(LOG10(F16/R16),LOG10(I16/R16)))))*100,((STDEV(LOG10(L16/R16),LOG10(O16/R16))/(AVERAGE(LOG10(L16/R16),LOG10(O16/R16)))))*100)),"")</f>
        <v/>
      </c>
      <c r="Z16" s="81"/>
    </row>
    <row r="17" spans="1:26" ht="20.25" customHeight="1">
      <c r="A17" s="64">
        <v>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81"/>
      <c r="Y17" s="81" t="str">
        <f>IFERROR((IF(#REF!=$AA$3,((STDEV(LOG10(F17/R17),LOG10(I17/R17))/(AVERAGE(LOG10(F17/R17),LOG10(I17/R17)))))*100,((STDEV(LOG10(L17/R17),LOG10(O17/R17))/(AVERAGE(LOG10(L17/R17),LOG10(O17/R17)))))*100)),"")</f>
        <v/>
      </c>
      <c r="Z17" s="81"/>
    </row>
    <row r="18" spans="1:26" ht="20.25" customHeight="1">
      <c r="A18" s="64">
        <v>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81"/>
      <c r="Y18" s="81" t="str">
        <f>IFERROR((IF(#REF!=$AA$3,((STDEV(LOG10(F18/R18),LOG10(I18/R18))/(AVERAGE(LOG10(F18/R18),LOG10(I18/R18)))))*100,((STDEV(LOG10(L18/R18),LOG10(O18/R18))/(AVERAGE(LOG10(L18/R18),LOG10(O18/R18)))))*100)),"")</f>
        <v/>
      </c>
      <c r="Z18" s="81"/>
    </row>
    <row r="19" spans="1:26" ht="20.25" customHeight="1">
      <c r="A19" s="64">
        <v>10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81"/>
      <c r="Y19" s="81" t="str">
        <f>IFERROR((IF(#REF!=$AA$3,((STDEV(LOG10(F19/R19),LOG10(I19/R19))/(AVERAGE(LOG10(F19/R19),LOG10(I19/R19)))))*100,((STDEV(LOG10(L19/R19),LOG10(O19/R19))/(AVERAGE(LOG10(L19/R19),LOG10(O19/R19)))))*100)),"")</f>
        <v/>
      </c>
      <c r="Z19" s="81"/>
    </row>
    <row r="20" spans="1:26" ht="20.25" customHeight="1">
      <c r="A20" s="64">
        <v>11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81"/>
      <c r="Y20" s="81" t="str">
        <f>IFERROR((IF(#REF!=$AA$3,((STDEV(LOG10(F20/R20),LOG10(I20/R20))/(AVERAGE(LOG10(F20/R20),LOG10(I20/R20)))))*100,((STDEV(LOG10(L20/R20),LOG10(O20/R20))/(AVERAGE(LOG10(L20/R20),LOG10(O20/R20)))))*100)),"")</f>
        <v/>
      </c>
      <c r="Z20" s="81"/>
    </row>
    <row r="21" spans="1:26" ht="20.25" customHeight="1">
      <c r="A21" s="64">
        <v>12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81"/>
      <c r="Y21" s="81" t="str">
        <f>IFERROR((IF(#REF!=$AA$3,((STDEV(LOG10(F21/R21),LOG10(I21/R21))/(AVERAGE(LOG10(F21/R21),LOG10(I21/R21)))))*100,((STDEV(LOG10(L21/R21),LOG10(O21/R21))/(AVERAGE(LOG10(L21/R21),LOG10(O21/R21)))))*100)),"")</f>
        <v/>
      </c>
      <c r="Z21" s="81"/>
    </row>
    <row r="22" spans="1:26" ht="20.25" customHeight="1">
      <c r="A22" s="64">
        <v>13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81"/>
      <c r="Y22" s="81" t="str">
        <f>IFERROR((IF(#REF!=$AA$3,((STDEV(LOG10(F22/R22),LOG10(I22/R22))/(AVERAGE(LOG10(F22/R22),LOG10(I22/R22)))))*100,((STDEV(LOG10(L22/R22),LOG10(O22/R22))/(AVERAGE(LOG10(L22/R22),LOG10(O22/R22)))))*100)),"")</f>
        <v/>
      </c>
      <c r="Z22" s="81"/>
    </row>
    <row r="23" spans="1:26" ht="20.25" customHeight="1">
      <c r="A23" s="64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81"/>
      <c r="Y23" s="81" t="str">
        <f>IFERROR((IF(#REF!=$AA$3,((STDEV(LOG10(F23/R23),LOG10(I23/R23))/(AVERAGE(LOG10(F23/R23),LOG10(I23/R23)))))*100,((STDEV(LOG10(L23/R23),LOG10(O23/R23))/(AVERAGE(LOG10(L23/R23),LOG10(O23/R23)))))*100)),"")</f>
        <v/>
      </c>
      <c r="Z23" s="81"/>
    </row>
    <row r="24" spans="1:26" ht="20.25" customHeight="1">
      <c r="A24" s="64">
        <v>15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81"/>
      <c r="Y24" s="81" t="str">
        <f>IFERROR((IF(#REF!=$AA$3,((STDEV(LOG10(F24/R24),LOG10(I24/R24))/(AVERAGE(LOG10(F24/R24),LOG10(I24/R24)))))*100,((STDEV(LOG10(L24/R24),LOG10(O24/R24))/(AVERAGE(LOG10(L24/R24),LOG10(O24/R24)))))*100)),"")</f>
        <v/>
      </c>
      <c r="Z24" s="81"/>
    </row>
    <row r="25" spans="1:26" ht="20.25" customHeight="1">
      <c r="A25" s="64">
        <v>16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81"/>
      <c r="Y25" s="81" t="str">
        <f>IFERROR((IF(#REF!=$AA$3,((STDEV(LOG10(F25/R25),LOG10(I25/R25))/(AVERAGE(LOG10(F25/R25),LOG10(I25/R25)))))*100,((STDEV(LOG10(L25/R25),LOG10(O25/R25))/(AVERAGE(LOG10(L25/R25),LOG10(O25/R25)))))*100)),"")</f>
        <v/>
      </c>
      <c r="Z25" s="81"/>
    </row>
    <row r="26" spans="1:26" ht="14.25" customHeight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6" ht="14.25" customHeight="1">
      <c r="A27" s="82" t="s">
        <v>12</v>
      </c>
      <c r="B27" s="67"/>
      <c r="C27" s="67"/>
      <c r="D27" s="6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9"/>
    </row>
    <row r="28" spans="1:26" ht="14.25" customHeight="1">
      <c r="A28" s="13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/>
    </row>
    <row r="29" spans="1:26" ht="14.25" customHeight="1">
      <c r="A29" s="13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</row>
    <row r="30" spans="1:26" ht="14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</row>
    <row r="31" spans="1:26" ht="14.25" customHeight="1">
      <c r="A31" s="1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</row>
    <row r="32" spans="1:26" ht="14.25" customHeight="1">
      <c r="A32" s="13"/>
      <c r="B32" s="44" t="s">
        <v>13</v>
      </c>
      <c r="C32" s="44"/>
      <c r="D32" s="44"/>
      <c r="E32" s="44"/>
      <c r="F32" s="44"/>
      <c r="G32" s="62" t="s">
        <v>14</v>
      </c>
      <c r="H32" s="62"/>
      <c r="I32" s="62"/>
      <c r="J32" s="62"/>
      <c r="K32" s="65"/>
      <c r="L32" s="65"/>
      <c r="M32" s="65"/>
      <c r="N32" s="65"/>
      <c r="O32" s="23"/>
      <c r="P32" s="24" t="s">
        <v>15</v>
      </c>
      <c r="Q32" s="23"/>
      <c r="R32" s="23"/>
      <c r="S32" s="65"/>
      <c r="T32" s="65"/>
      <c r="U32" s="65"/>
      <c r="V32" s="65"/>
      <c r="W32" s="65"/>
      <c r="Z32" s="3"/>
    </row>
    <row r="33" spans="1:26" ht="14.25" customHeight="1">
      <c r="A33" s="13"/>
      <c r="B33" s="21"/>
      <c r="C33" s="7"/>
      <c r="D33" s="7"/>
      <c r="E33" s="7"/>
      <c r="F33" s="7"/>
      <c r="G33" s="7"/>
      <c r="H33" s="7"/>
      <c r="I33" s="7"/>
      <c r="J33" s="21"/>
      <c r="K33" s="7"/>
      <c r="L33" s="7"/>
      <c r="M33" s="7"/>
      <c r="N33" s="7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1:26" ht="14.25" customHeight="1">
      <c r="A34" s="13"/>
      <c r="B34" s="23" t="s">
        <v>16</v>
      </c>
      <c r="C34" s="23"/>
      <c r="D34" s="23"/>
      <c r="E34" s="25"/>
      <c r="F34" s="7"/>
      <c r="G34" s="62" t="s">
        <v>17</v>
      </c>
      <c r="H34" s="62"/>
      <c r="I34" s="62"/>
      <c r="J34" s="65"/>
      <c r="K34" s="65"/>
      <c r="L34" s="65"/>
      <c r="M34" s="65"/>
      <c r="N34" s="7"/>
      <c r="O34" s="60" t="s">
        <v>18</v>
      </c>
      <c r="P34" s="60"/>
      <c r="Q34" s="60"/>
      <c r="R34" s="65"/>
      <c r="S34" s="65"/>
      <c r="T34" s="65"/>
      <c r="U34" s="65"/>
      <c r="V34" s="65"/>
      <c r="W34" s="60"/>
      <c r="X34" s="60"/>
      <c r="Y34" s="60"/>
      <c r="Z34" s="61"/>
    </row>
    <row r="35" spans="1:26" ht="14.25" customHeight="1">
      <c r="A35" s="26"/>
      <c r="B35" s="4"/>
      <c r="C35" s="4"/>
      <c r="D35" s="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7"/>
      <c r="Q35" s="27"/>
      <c r="R35" s="4"/>
      <c r="S35" s="4"/>
      <c r="T35" s="4"/>
      <c r="U35" s="29"/>
      <c r="V35" s="29"/>
      <c r="W35" s="29"/>
      <c r="X35" s="29"/>
      <c r="Y35" s="29"/>
      <c r="Z35" s="30"/>
    </row>
    <row r="36" spans="1:26" ht="14.25" customHeight="1">
      <c r="A36" s="2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1"/>
      <c r="P36" s="28"/>
      <c r="Q36" s="28"/>
      <c r="U36" s="32"/>
      <c r="V36" s="32"/>
      <c r="W36" s="32"/>
      <c r="X36" s="32"/>
      <c r="Y36" s="32"/>
      <c r="Z36" s="33"/>
    </row>
    <row r="37" spans="1:26" ht="14.25" customHeight="1">
      <c r="A37" s="2"/>
      <c r="B37" s="34" t="s">
        <v>19</v>
      </c>
      <c r="C37" s="34"/>
      <c r="D37" s="34"/>
      <c r="E37" s="34"/>
      <c r="F37" s="34"/>
      <c r="G37" s="34"/>
      <c r="H37" s="34"/>
      <c r="I37" s="34"/>
      <c r="J37" s="34"/>
      <c r="K37" s="34" t="s">
        <v>20</v>
      </c>
      <c r="L37" s="34"/>
      <c r="M37" s="34"/>
      <c r="N37" s="34"/>
      <c r="Z37" s="3"/>
    </row>
    <row r="38" spans="1:26">
      <c r="A38" s="2"/>
      <c r="Z38" s="3"/>
    </row>
    <row r="39" spans="1:26" ht="14.25" customHeight="1">
      <c r="A39" s="35"/>
      <c r="K39" s="4"/>
      <c r="L39" s="4"/>
      <c r="M39" s="4"/>
      <c r="N39" s="4"/>
      <c r="O39" s="4"/>
      <c r="P39" s="36"/>
      <c r="Q39" s="4"/>
      <c r="R39" s="4"/>
      <c r="T39" s="4"/>
      <c r="U39" s="4"/>
      <c r="V39" s="4"/>
      <c r="W39" s="4"/>
      <c r="X39" s="4"/>
      <c r="Z39" s="3"/>
    </row>
    <row r="40" spans="1:26" ht="14.25" customHeight="1">
      <c r="A40" s="37"/>
      <c r="B40" s="92" t="s">
        <v>23</v>
      </c>
      <c r="C40" s="92"/>
      <c r="D40" s="92"/>
      <c r="E40" s="92"/>
      <c r="F40" s="92"/>
      <c r="G40" s="92"/>
      <c r="H40" s="92"/>
      <c r="I40" s="38"/>
      <c r="J40" s="38"/>
      <c r="K40" s="92" t="s">
        <v>23</v>
      </c>
      <c r="L40" s="92"/>
      <c r="M40" s="92"/>
      <c r="N40" s="92"/>
      <c r="O40" s="92"/>
      <c r="P40" s="92"/>
      <c r="Q40" s="92"/>
      <c r="R40" s="92"/>
      <c r="T40" s="93" t="s">
        <v>21</v>
      </c>
      <c r="U40" s="93"/>
      <c r="V40" s="93"/>
      <c r="W40" s="93"/>
      <c r="X40" s="93"/>
      <c r="Z40" s="3"/>
    </row>
    <row r="41" spans="1:26" ht="14.25" customHeight="1">
      <c r="A41" s="39"/>
      <c r="B41" s="36"/>
      <c r="C41" s="36"/>
      <c r="D41" s="36"/>
      <c r="E41" s="36"/>
      <c r="F41" s="36"/>
      <c r="G41" s="36"/>
      <c r="H41" s="18"/>
      <c r="I41" s="18"/>
      <c r="J41" s="18"/>
      <c r="K41" s="18"/>
      <c r="L41" s="18"/>
      <c r="M41" s="18"/>
      <c r="N41" s="18"/>
      <c r="O41" s="18"/>
      <c r="P41" s="18"/>
      <c r="Q41" s="36"/>
      <c r="R41" s="36"/>
      <c r="S41" s="36"/>
      <c r="T41" s="36"/>
      <c r="U41" s="36"/>
      <c r="V41" s="36"/>
      <c r="W41" s="4"/>
      <c r="X41" s="36"/>
      <c r="Y41" s="36"/>
      <c r="Z41" s="40"/>
    </row>
    <row r="42" spans="1:26" s="41" customFormat="1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27</v>
      </c>
      <c r="Z42" s="42"/>
    </row>
  </sheetData>
  <mergeCells count="186">
    <mergeCell ref="F24:G24"/>
    <mergeCell ref="H24:I24"/>
    <mergeCell ref="J24:L24"/>
    <mergeCell ref="M24:P24"/>
    <mergeCell ref="Q24:S24"/>
    <mergeCell ref="T24:W24"/>
    <mergeCell ref="X24:Z24"/>
    <mergeCell ref="F25:G25"/>
    <mergeCell ref="H25:I25"/>
    <mergeCell ref="J25:L25"/>
    <mergeCell ref="M25:P25"/>
    <mergeCell ref="Q25:S25"/>
    <mergeCell ref="T25:W25"/>
    <mergeCell ref="X25:Z25"/>
    <mergeCell ref="F22:G22"/>
    <mergeCell ref="H22:I22"/>
    <mergeCell ref="J22:L22"/>
    <mergeCell ref="M22:P22"/>
    <mergeCell ref="Q22:S22"/>
    <mergeCell ref="T22:W22"/>
    <mergeCell ref="X22:Z22"/>
    <mergeCell ref="F23:G23"/>
    <mergeCell ref="H23:I23"/>
    <mergeCell ref="J23:L23"/>
    <mergeCell ref="M23:P23"/>
    <mergeCell ref="Q23:S23"/>
    <mergeCell ref="T23:W23"/>
    <mergeCell ref="X23:Z23"/>
    <mergeCell ref="F20:G20"/>
    <mergeCell ref="H20:I20"/>
    <mergeCell ref="J20:L20"/>
    <mergeCell ref="M20:P20"/>
    <mergeCell ref="Q20:S20"/>
    <mergeCell ref="T20:W20"/>
    <mergeCell ref="X20:Z20"/>
    <mergeCell ref="F21:G21"/>
    <mergeCell ref="H21:I21"/>
    <mergeCell ref="J21:L21"/>
    <mergeCell ref="M21:P21"/>
    <mergeCell ref="Q21:S21"/>
    <mergeCell ref="T21:W21"/>
    <mergeCell ref="X21:Z21"/>
    <mergeCell ref="F18:G18"/>
    <mergeCell ref="H18:I18"/>
    <mergeCell ref="J18:L18"/>
    <mergeCell ref="M18:P18"/>
    <mergeCell ref="Q18:S18"/>
    <mergeCell ref="T18:W18"/>
    <mergeCell ref="X18:Z18"/>
    <mergeCell ref="F19:G19"/>
    <mergeCell ref="H19:I19"/>
    <mergeCell ref="J19:L19"/>
    <mergeCell ref="M19:P19"/>
    <mergeCell ref="Q19:S19"/>
    <mergeCell ref="T19:W19"/>
    <mergeCell ref="X19:Z19"/>
    <mergeCell ref="T16:W16"/>
    <mergeCell ref="X16:Z16"/>
    <mergeCell ref="F17:G17"/>
    <mergeCell ref="H17:I17"/>
    <mergeCell ref="J17:L17"/>
    <mergeCell ref="M17:P17"/>
    <mergeCell ref="Q17:S17"/>
    <mergeCell ref="T17:W17"/>
    <mergeCell ref="X17:Z17"/>
    <mergeCell ref="F14:G14"/>
    <mergeCell ref="H14:I14"/>
    <mergeCell ref="J14:L14"/>
    <mergeCell ref="M14:P14"/>
    <mergeCell ref="Q14:S14"/>
    <mergeCell ref="T14:W14"/>
    <mergeCell ref="X14:Z14"/>
    <mergeCell ref="F15:G15"/>
    <mergeCell ref="H15:I15"/>
    <mergeCell ref="J15:L15"/>
    <mergeCell ref="M15:P15"/>
    <mergeCell ref="Q15:S15"/>
    <mergeCell ref="T15:W15"/>
    <mergeCell ref="X15:Z15"/>
    <mergeCell ref="T11:W11"/>
    <mergeCell ref="X11:Z11"/>
    <mergeCell ref="T12:W12"/>
    <mergeCell ref="X12:Z12"/>
    <mergeCell ref="F13:G13"/>
    <mergeCell ref="H13:I13"/>
    <mergeCell ref="J13:L13"/>
    <mergeCell ref="M13:P13"/>
    <mergeCell ref="Q13:S13"/>
    <mergeCell ref="T13:W13"/>
    <mergeCell ref="X13:Z13"/>
    <mergeCell ref="A10:B10"/>
    <mergeCell ref="D1:R3"/>
    <mergeCell ref="B40:H40"/>
    <mergeCell ref="K40:R40"/>
    <mergeCell ref="T40:X40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F10:G10"/>
    <mergeCell ref="H10:I10"/>
    <mergeCell ref="J9:L9"/>
    <mergeCell ref="A27:D27"/>
    <mergeCell ref="A16:B16"/>
    <mergeCell ref="A17:B17"/>
    <mergeCell ref="F16:G16"/>
    <mergeCell ref="H16:I16"/>
    <mergeCell ref="J16:L16"/>
    <mergeCell ref="M16:P16"/>
    <mergeCell ref="Q16:S16"/>
    <mergeCell ref="J8:P8"/>
    <mergeCell ref="A23:B23"/>
    <mergeCell ref="A24:B24"/>
    <mergeCell ref="A25:B25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C7:E9"/>
    <mergeCell ref="A7:B9"/>
    <mergeCell ref="T6:Z6"/>
    <mergeCell ref="X1:Z1"/>
    <mergeCell ref="X2:Z2"/>
    <mergeCell ref="S2:W2"/>
    <mergeCell ref="S3:W3"/>
    <mergeCell ref="X3:Z3"/>
    <mergeCell ref="R34:V34"/>
    <mergeCell ref="G34:I34"/>
    <mergeCell ref="O34:Q34"/>
    <mergeCell ref="S32:W32"/>
    <mergeCell ref="J34:M34"/>
    <mergeCell ref="J7:P7"/>
    <mergeCell ref="T9:W9"/>
    <mergeCell ref="X9:Z9"/>
    <mergeCell ref="T8:Z8"/>
    <mergeCell ref="T7:Z7"/>
    <mergeCell ref="M9:P9"/>
    <mergeCell ref="T10:W10"/>
    <mergeCell ref="X10:Z10"/>
    <mergeCell ref="F11:G11"/>
    <mergeCell ref="H11:I11"/>
    <mergeCell ref="J11:L11"/>
    <mergeCell ref="M11:P11"/>
    <mergeCell ref="Q11:S11"/>
    <mergeCell ref="A42:J42"/>
    <mergeCell ref="B32:F32"/>
    <mergeCell ref="S1:W1"/>
    <mergeCell ref="Q7:S9"/>
    <mergeCell ref="O6:S6"/>
    <mergeCell ref="E27:Z27"/>
    <mergeCell ref="W34:Z34"/>
    <mergeCell ref="G32:J32"/>
    <mergeCell ref="B29:Z29"/>
    <mergeCell ref="H7:I9"/>
    <mergeCell ref="F7:G9"/>
    <mergeCell ref="J10:L10"/>
    <mergeCell ref="M10:P10"/>
    <mergeCell ref="Q10:S10"/>
    <mergeCell ref="F12:G12"/>
    <mergeCell ref="H12:I12"/>
    <mergeCell ref="J12:L12"/>
    <mergeCell ref="M12:P12"/>
    <mergeCell ref="Q12:S12"/>
    <mergeCell ref="K32:N32"/>
    <mergeCell ref="M5:P5"/>
    <mergeCell ref="A1:C3"/>
    <mergeCell ref="C5:F5"/>
    <mergeCell ref="G6:J6"/>
  </mergeCells>
  <printOptions horizontalCentered="1" verticalCentered="1"/>
  <pageMargins left="0" right="0" top="0" bottom="0" header="0" footer="0"/>
  <pageSetup scale="7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FO-AGR-PC01-31</vt:lpstr>
      <vt:lpstr>'FO-AGR-PC01-31'!Área_de_impresión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Katerin Cordero Casallas</dc:creator>
  <cp:keywords/>
  <dc:description/>
  <cp:lastModifiedBy>user</cp:lastModifiedBy>
  <cp:revision/>
  <dcterms:created xsi:type="dcterms:W3CDTF">2018-06-28T15:54:12Z</dcterms:created>
  <dcterms:modified xsi:type="dcterms:W3CDTF">2023-08-15T11:46:58Z</dcterms:modified>
  <cp:category/>
  <cp:contentStatus/>
</cp:coreProperties>
</file>