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Formatos de Agrologia\"/>
    </mc:Choice>
  </mc:AlternateContent>
  <xr:revisionPtr revIDLastSave="0" documentId="13_ncr:1_{796D93FA-5C5D-42F2-8EC3-DA01B7B78DE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FO-AGR-PC01-193-1" sheetId="2" r:id="rId1"/>
    <sheet name="FO-AGR-PC01-193-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D13" i="2" s="1"/>
  <c r="G12" i="2" s="1"/>
  <c r="B14" i="2"/>
  <c r="B12" i="2"/>
  <c r="D12" i="2" s="1"/>
  <c r="G11" i="2" s="1"/>
  <c r="H11" i="2" s="1"/>
  <c r="P7" i="2"/>
  <c r="I12" i="2"/>
  <c r="I13" i="2"/>
  <c r="I11" i="2"/>
  <c r="G46" i="2"/>
  <c r="G47" i="2"/>
  <c r="G48" i="2"/>
  <c r="G49" i="2"/>
  <c r="G50" i="2"/>
  <c r="G51" i="2"/>
  <c r="G52" i="2"/>
  <c r="G53" i="2"/>
  <c r="G54" i="2"/>
  <c r="G45" i="2"/>
  <c r="F46" i="2"/>
  <c r="F47" i="2"/>
  <c r="F48" i="2"/>
  <c r="F49" i="2"/>
  <c r="F50" i="2"/>
  <c r="F51" i="2"/>
  <c r="F52" i="2"/>
  <c r="F53" i="2"/>
  <c r="F54" i="2"/>
  <c r="F45" i="2"/>
  <c r="G32" i="2"/>
  <c r="G33" i="2"/>
  <c r="G34" i="2"/>
  <c r="G35" i="2"/>
  <c r="G36" i="2"/>
  <c r="G37" i="2"/>
  <c r="G38" i="2"/>
  <c r="G39" i="2"/>
  <c r="G40" i="2"/>
  <c r="G31" i="2"/>
  <c r="F40" i="2"/>
  <c r="F39" i="2"/>
  <c r="F38" i="2"/>
  <c r="F37" i="2"/>
  <c r="F36" i="2"/>
  <c r="F35" i="2"/>
  <c r="F34" i="2"/>
  <c r="F33" i="2"/>
  <c r="F32" i="2"/>
  <c r="F31" i="2"/>
  <c r="D54" i="2"/>
  <c r="D53" i="2"/>
  <c r="D52" i="2"/>
  <c r="D51" i="2"/>
  <c r="D50" i="2"/>
  <c r="D49" i="2"/>
  <c r="D48" i="2"/>
  <c r="D47" i="2"/>
  <c r="D46" i="2"/>
  <c r="D45" i="2"/>
  <c r="D40" i="2"/>
  <c r="D39" i="2"/>
  <c r="D38" i="2"/>
  <c r="D37" i="2"/>
  <c r="D36" i="2"/>
  <c r="D35" i="2"/>
  <c r="D34" i="2"/>
  <c r="D33" i="2"/>
  <c r="D32" i="2"/>
  <c r="D31" i="2"/>
  <c r="G26" i="2"/>
  <c r="G25" i="2"/>
  <c r="G24" i="2"/>
  <c r="G23" i="2"/>
  <c r="G22" i="2"/>
  <c r="G21" i="2"/>
  <c r="G20" i="2"/>
  <c r="G19" i="2"/>
  <c r="G18" i="2"/>
  <c r="G17" i="2"/>
  <c r="F19" i="2"/>
  <c r="F26" i="2"/>
  <c r="F25" i="2"/>
  <c r="F24" i="2"/>
  <c r="F23" i="2"/>
  <c r="F22" i="2"/>
  <c r="F21" i="2"/>
  <c r="F20" i="2"/>
  <c r="F18" i="2"/>
  <c r="F17" i="2"/>
  <c r="D26" i="2"/>
  <c r="D25" i="2"/>
  <c r="D24" i="2"/>
  <c r="D23" i="2"/>
  <c r="D22" i="2"/>
  <c r="D21" i="2"/>
  <c r="D20" i="2"/>
  <c r="D19" i="2"/>
  <c r="D18" i="2"/>
  <c r="D17" i="2"/>
  <c r="P42" i="3"/>
  <c r="O42" i="3"/>
  <c r="P41" i="3"/>
  <c r="O41" i="3"/>
  <c r="P40" i="3"/>
  <c r="O40" i="3"/>
  <c r="P31" i="3"/>
  <c r="O31" i="3"/>
  <c r="P30" i="3"/>
  <c r="O30" i="3"/>
  <c r="P29" i="3"/>
  <c r="O29" i="3"/>
  <c r="P20" i="3"/>
  <c r="O20" i="3"/>
  <c r="P19" i="3"/>
  <c r="O19" i="3"/>
  <c r="P18" i="3"/>
  <c r="O18" i="3"/>
  <c r="P9" i="3"/>
  <c r="O9" i="3"/>
  <c r="P8" i="3"/>
  <c r="O8" i="3"/>
  <c r="P7" i="3"/>
  <c r="O7" i="3"/>
  <c r="Q7" i="2"/>
  <c r="P8" i="2"/>
  <c r="Q8" i="2"/>
  <c r="P9" i="2"/>
  <c r="Q9" i="2"/>
  <c r="J13" i="2" s="1"/>
  <c r="F11" i="2"/>
  <c r="C12" i="2"/>
  <c r="F12" i="2"/>
  <c r="J12" i="2"/>
  <c r="C13" i="2"/>
  <c r="F13" i="2"/>
  <c r="C14" i="2"/>
  <c r="D14" i="2" s="1"/>
  <c r="G13" i="2" s="1"/>
  <c r="J11" i="2"/>
  <c r="H13" i="2" l="1"/>
  <c r="H12" i="2"/>
</calcChain>
</file>

<file path=xl/sharedStrings.xml><?xml version="1.0" encoding="utf-8"?>
<sst xmlns="http://schemas.openxmlformats.org/spreadsheetml/2006/main" count="152" uniqueCount="41">
  <si>
    <t>Promedio</t>
  </si>
  <si>
    <t>Instrumento:</t>
  </si>
  <si>
    <t>No. Metrológico:</t>
  </si>
  <si>
    <t xml:space="preserve">  Área: </t>
  </si>
  <si>
    <t xml:space="preserve">  Fecha:</t>
  </si>
  <si>
    <t xml:space="preserve">  Realizó:</t>
  </si>
  <si>
    <t>Valor Indicado</t>
  </si>
  <si>
    <t xml:space="preserve">1 lectura </t>
  </si>
  <si>
    <t xml:space="preserve">2 lectura </t>
  </si>
  <si>
    <t xml:space="preserve">3 lectura </t>
  </si>
  <si>
    <t xml:space="preserve">4 lectura </t>
  </si>
  <si>
    <t xml:space="preserve">5 lectura </t>
  </si>
  <si>
    <t xml:space="preserve">6 lectura </t>
  </si>
  <si>
    <t xml:space="preserve">7 lectura </t>
  </si>
  <si>
    <t xml:space="preserve">8 lectura </t>
  </si>
  <si>
    <t xml:space="preserve">9 lectura </t>
  </si>
  <si>
    <t xml:space="preserve">10 lectura </t>
  </si>
  <si>
    <t>tol max</t>
  </si>
  <si>
    <t>tol min</t>
  </si>
  <si>
    <t>promedio</t>
  </si>
  <si>
    <r>
      <t>σ</t>
    </r>
    <r>
      <rPr>
        <sz val="11"/>
        <color indexed="8"/>
        <rFont val="Calibri"/>
        <family val="2"/>
      </rPr>
      <t>2</t>
    </r>
  </si>
  <si>
    <t>FORMULA</t>
  </si>
  <si>
    <t>S</t>
  </si>
  <si>
    <t>FACTOR Z</t>
  </si>
  <si>
    <t>exactitud en porcentaje (C.V.%)</t>
  </si>
  <si>
    <t>SUMA DE LAS LECTURAS</t>
  </si>
  <si>
    <t>PROMEDIO</t>
  </si>
  <si>
    <t>RESTA TOTAL</t>
  </si>
  <si>
    <t>%</t>
  </si>
  <si>
    <t>Lecturas</t>
  </si>
  <si>
    <t>Tol Max</t>
  </si>
  <si>
    <t>Tol Min</t>
  </si>
  <si>
    <t>ESPACIO PARA GRAFICO</t>
  </si>
  <si>
    <t>VERIFICACIÓN</t>
  </si>
  <si>
    <t>Nominal</t>
  </si>
  <si>
    <t>OBSERVACIONES:</t>
  </si>
  <si>
    <t xml:space="preserve"> </t>
  </si>
  <si>
    <t>VERIFICACIÓN DE VOLUMEN</t>
  </si>
  <si>
    <t>GESTION AGROLOGICA</t>
  </si>
  <si>
    <t>FO-AGR-PC01-193 V1</t>
  </si>
  <si>
    <t>FO-AGR-PC01-193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</si>
</sst>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b/>
      <i/>
      <sz val="14"/>
      <name val="Arial"/>
      <family val="2"/>
    </font>
    <font>
      <sz val="10"/>
      <name val="Century"/>
      <family val="1"/>
    </font>
    <font>
      <sz val="8"/>
      <color indexed="8"/>
      <name val="Calibri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Arial Narrow"/>
      <family val="2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0" fillId="0" borderId="13" xfId="0" applyNumberForma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164" fontId="0" fillId="0" borderId="14" xfId="0" applyNumberForma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18" xfId="0" applyNumberFormat="1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 wrapText="1"/>
      <protection locked="0"/>
    </xf>
    <xf numFmtId="164" fontId="0" fillId="0" borderId="20" xfId="0" applyNumberFormat="1" applyBorder="1" applyAlignment="1" applyProtection="1">
      <alignment horizontal="center" vertical="center" wrapText="1"/>
      <protection locked="0"/>
    </xf>
    <xf numFmtId="164" fontId="0" fillId="0" borderId="21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164" fontId="0" fillId="0" borderId="41" xfId="0" applyNumberFormat="1" applyBorder="1" applyAlignment="1" applyProtection="1">
      <alignment horizontal="center" vertical="center" wrapText="1"/>
      <protection locked="0"/>
    </xf>
    <xf numFmtId="164" fontId="12" fillId="0" borderId="7" xfId="0" applyNumberFormat="1" applyFont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164" fontId="17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8" xfId="0" applyNumberFormat="1" applyBorder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wrapText="1"/>
      <protection locked="0"/>
    </xf>
    <xf numFmtId="0" fontId="21" fillId="0" borderId="32" xfId="0" applyFont="1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44" xfId="0" applyFont="1" applyFill="1" applyBorder="1" applyAlignment="1" applyProtection="1">
      <alignment horizontal="center" vertical="center" wrapText="1"/>
      <protection locked="0"/>
    </xf>
    <xf numFmtId="0" fontId="18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18" fillId="2" borderId="4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38100</xdr:rowOff>
    </xdr:from>
    <xdr:to>
      <xdr:col>1</xdr:col>
      <xdr:colOff>552450</xdr:colOff>
      <xdr:row>2</xdr:row>
      <xdr:rowOff>123825</xdr:rowOff>
    </xdr:to>
    <xdr:pic>
      <xdr:nvPicPr>
        <xdr:cNvPr id="209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69963D03-8A3E-4A55-8B54-4018E718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38100"/>
          <a:ext cx="428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552450</xdr:colOff>
      <xdr:row>2</xdr:row>
      <xdr:rowOff>123825</xdr:rowOff>
    </xdr:to>
    <xdr:pic>
      <xdr:nvPicPr>
        <xdr:cNvPr id="622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F85257D3-C18A-4603-8C4D-6C322490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23825" y="38100"/>
          <a:ext cx="428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11</xdr:row>
      <xdr:rowOff>38100</xdr:rowOff>
    </xdr:from>
    <xdr:to>
      <xdr:col>0</xdr:col>
      <xdr:colOff>552450</xdr:colOff>
      <xdr:row>13</xdr:row>
      <xdr:rowOff>123825</xdr:rowOff>
    </xdr:to>
    <xdr:pic>
      <xdr:nvPicPr>
        <xdr:cNvPr id="622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D22AEA8F-1DAD-48CF-9C35-E53A4029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23825" y="2276475"/>
          <a:ext cx="428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22</xdr:row>
      <xdr:rowOff>38100</xdr:rowOff>
    </xdr:from>
    <xdr:to>
      <xdr:col>0</xdr:col>
      <xdr:colOff>552450</xdr:colOff>
      <xdr:row>24</xdr:row>
      <xdr:rowOff>123825</xdr:rowOff>
    </xdr:to>
    <xdr:pic>
      <xdr:nvPicPr>
        <xdr:cNvPr id="622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659F222A-ED90-4246-8EBF-686954E7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23825" y="4514850"/>
          <a:ext cx="428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33</xdr:row>
      <xdr:rowOff>38100</xdr:rowOff>
    </xdr:from>
    <xdr:to>
      <xdr:col>0</xdr:col>
      <xdr:colOff>552450</xdr:colOff>
      <xdr:row>35</xdr:row>
      <xdr:rowOff>123825</xdr:rowOff>
    </xdr:to>
    <xdr:pic>
      <xdr:nvPicPr>
        <xdr:cNvPr id="622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129275BD-F9A9-4293-9365-6182C213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23825" y="6753225"/>
          <a:ext cx="428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7"/>
  <sheetViews>
    <sheetView workbookViewId="0">
      <selection activeCell="C1" sqref="C1:Q2"/>
    </sheetView>
  </sheetViews>
  <sheetFormatPr baseColWidth="10" defaultRowHeight="15" x14ac:dyDescent="0.25"/>
  <cols>
    <col min="1" max="1" width="1" style="3" customWidth="1"/>
    <col min="2" max="4" width="9.28515625" style="3" customWidth="1"/>
    <col min="5" max="5" width="10.7109375" style="3" customWidth="1"/>
    <col min="6" max="17" width="9.28515625" style="3" customWidth="1"/>
    <col min="18" max="16384" width="11.42578125" style="3"/>
  </cols>
  <sheetData>
    <row r="1" spans="2:20" x14ac:dyDescent="0.25">
      <c r="B1" s="101"/>
      <c r="C1" s="104" t="s">
        <v>37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2:20" ht="6.75" customHeight="1" x14ac:dyDescent="0.25">
      <c r="B2" s="102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2:20" ht="15.75" thickBot="1" x14ac:dyDescent="0.3">
      <c r="B3" s="103"/>
      <c r="C3" s="110" t="s">
        <v>38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2:20" ht="16.5" customHeight="1" thickBot="1" x14ac:dyDescent="0.3">
      <c r="B4" s="113" t="s">
        <v>1</v>
      </c>
      <c r="C4" s="114"/>
      <c r="D4" s="122"/>
      <c r="E4" s="123"/>
      <c r="F4" s="124"/>
      <c r="G4" s="120" t="s">
        <v>2</v>
      </c>
      <c r="H4" s="121"/>
      <c r="J4" s="22" t="s">
        <v>3</v>
      </c>
      <c r="K4" s="125"/>
      <c r="L4" s="123"/>
      <c r="M4" s="124"/>
      <c r="N4" s="22" t="s">
        <v>4</v>
      </c>
      <c r="O4" s="23"/>
      <c r="P4" s="22" t="s">
        <v>5</v>
      </c>
      <c r="Q4" s="24"/>
    </row>
    <row r="5" spans="2:20" ht="15.75" thickBot="1" x14ac:dyDescent="0.3">
      <c r="B5" s="115" t="s">
        <v>33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</row>
    <row r="6" spans="2:20" ht="27" thickBot="1" x14ac:dyDescent="0.3">
      <c r="B6" s="118" t="s">
        <v>6</v>
      </c>
      <c r="C6" s="119"/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12</v>
      </c>
      <c r="J6" s="25" t="s">
        <v>13</v>
      </c>
      <c r="K6" s="25" t="s">
        <v>14</v>
      </c>
      <c r="L6" s="25" t="s">
        <v>15</v>
      </c>
      <c r="M6" s="25" t="s">
        <v>16</v>
      </c>
      <c r="N6" s="6" t="s">
        <v>17</v>
      </c>
      <c r="O6" s="7" t="s">
        <v>18</v>
      </c>
      <c r="P6" s="8" t="s">
        <v>19</v>
      </c>
      <c r="Q6" s="26" t="s">
        <v>20</v>
      </c>
    </row>
    <row r="7" spans="2:20" x14ac:dyDescent="0.25">
      <c r="B7" s="96"/>
      <c r="C7" s="95"/>
      <c r="D7" s="9"/>
      <c r="E7" s="10"/>
      <c r="F7" s="10"/>
      <c r="G7" s="10"/>
      <c r="H7" s="10"/>
      <c r="I7" s="10"/>
      <c r="J7" s="10"/>
      <c r="K7" s="10"/>
      <c r="L7" s="10"/>
      <c r="M7" s="11"/>
      <c r="N7" s="12"/>
      <c r="O7" s="13"/>
      <c r="P7" s="21" t="e">
        <f>IF(OR(AVERAGE(D7:M7)="",""),AVERAGE(D7:M7))</f>
        <v>#DIV/0!</v>
      </c>
      <c r="Q7" s="27" t="e">
        <f>STDEV(D7:M7)</f>
        <v>#DIV/0!</v>
      </c>
    </row>
    <row r="8" spans="2:20" x14ac:dyDescent="0.25">
      <c r="B8" s="96"/>
      <c r="C8" s="95"/>
      <c r="D8" s="9"/>
      <c r="E8" s="10"/>
      <c r="F8" s="10"/>
      <c r="G8" s="10"/>
      <c r="H8" s="10"/>
      <c r="I8" s="10"/>
      <c r="J8" s="10"/>
      <c r="K8" s="10"/>
      <c r="L8" s="10"/>
      <c r="M8" s="11"/>
      <c r="N8" s="12"/>
      <c r="O8" s="13"/>
      <c r="P8" s="21" t="e">
        <f>AVERAGE(D8:M8)</f>
        <v>#DIV/0!</v>
      </c>
      <c r="Q8" s="27" t="e">
        <f>STDEV(D8:M8)</f>
        <v>#DIV/0!</v>
      </c>
    </row>
    <row r="9" spans="2:20" ht="15.75" thickBot="1" x14ac:dyDescent="0.3">
      <c r="B9" s="79"/>
      <c r="C9" s="81"/>
      <c r="D9" s="14"/>
      <c r="E9" s="15"/>
      <c r="F9" s="15"/>
      <c r="G9" s="15"/>
      <c r="H9" s="15"/>
      <c r="I9" s="15"/>
      <c r="J9" s="15"/>
      <c r="K9" s="15"/>
      <c r="L9" s="28"/>
      <c r="M9" s="29"/>
      <c r="N9" s="30"/>
      <c r="O9" s="31"/>
      <c r="P9" s="32" t="e">
        <f>AVERAGE(D9:M9)</f>
        <v>#DIV/0!</v>
      </c>
      <c r="Q9" s="33" t="e">
        <f>STDEV(D9:M9)</f>
        <v>#DIV/0!</v>
      </c>
    </row>
    <row r="10" spans="2:20" ht="16.5" thickBot="1" x14ac:dyDescent="0.3">
      <c r="B10" s="82" t="s">
        <v>21</v>
      </c>
      <c r="C10" s="83"/>
      <c r="D10" s="84"/>
      <c r="E10" s="87" t="s">
        <v>22</v>
      </c>
      <c r="F10" s="34" t="s">
        <v>23</v>
      </c>
      <c r="G10" s="35" t="s">
        <v>21</v>
      </c>
      <c r="H10" s="36" t="s">
        <v>22</v>
      </c>
      <c r="I10" s="90" t="s">
        <v>24</v>
      </c>
      <c r="J10" s="91"/>
      <c r="K10" s="91"/>
      <c r="L10" s="97" t="s">
        <v>35</v>
      </c>
      <c r="M10" s="98"/>
      <c r="N10" s="99"/>
      <c r="O10" s="99"/>
      <c r="P10" s="99"/>
      <c r="Q10" s="100"/>
      <c r="T10" s="16"/>
    </row>
    <row r="11" spans="2:20" ht="18.75" customHeight="1" x14ac:dyDescent="0.25">
      <c r="B11" s="64" t="s">
        <v>25</v>
      </c>
      <c r="C11" s="65" t="s">
        <v>26</v>
      </c>
      <c r="D11" s="67" t="s">
        <v>27</v>
      </c>
      <c r="E11" s="88"/>
      <c r="F11" s="37" t="e">
        <f>STDEV(D7:M7)</f>
        <v>#DIV/0!</v>
      </c>
      <c r="G11" s="38" t="e">
        <f>SQRT(SUM(D12)*(D12))/(5-1)</f>
        <v>#VALUE!</v>
      </c>
      <c r="H11" s="39" t="e">
        <f>F11*G11</f>
        <v>#DIV/0!</v>
      </c>
      <c r="I11" s="40" t="str">
        <f>IF(OR(B7=0),"",B7)</f>
        <v/>
      </c>
      <c r="J11" s="41" t="e">
        <f>Q7/P7*100</f>
        <v>#DIV/0!</v>
      </c>
      <c r="K11" s="42" t="s">
        <v>28</v>
      </c>
      <c r="L11" s="92"/>
      <c r="M11" s="93"/>
      <c r="N11" s="94"/>
      <c r="O11" s="94"/>
      <c r="P11" s="94"/>
      <c r="Q11" s="95"/>
    </row>
    <row r="12" spans="2:20" ht="15" customHeight="1" x14ac:dyDescent="0.25">
      <c r="B12" s="44" t="str">
        <f>IF(OR(D7=0,M7=0),"",SUM(D7:M7))</f>
        <v/>
      </c>
      <c r="C12" s="44" t="e">
        <f>AVERAGE(D7:M7)</f>
        <v>#DIV/0!</v>
      </c>
      <c r="D12" s="68" t="e">
        <f>B12-C12</f>
        <v>#VALUE!</v>
      </c>
      <c r="E12" s="88"/>
      <c r="F12" s="43" t="e">
        <f>STDEV(D8:M8)</f>
        <v>#DIV/0!</v>
      </c>
      <c r="G12" s="44" t="e">
        <f>SQRT(SUM(D13)*(D13))/(5-1)</f>
        <v>#VALUE!</v>
      </c>
      <c r="H12" s="45" t="e">
        <f>F12*G12</f>
        <v>#DIV/0!</v>
      </c>
      <c r="I12" s="40" t="str">
        <f>IF(OR(B8=0),"",B8)</f>
        <v/>
      </c>
      <c r="J12" s="41" t="e">
        <f>Q8/P8*100</f>
        <v>#DIV/0!</v>
      </c>
      <c r="K12" s="46" t="s">
        <v>28</v>
      </c>
      <c r="L12" s="96" t="s">
        <v>36</v>
      </c>
      <c r="M12" s="94"/>
      <c r="N12" s="94"/>
      <c r="O12" s="94"/>
      <c r="P12" s="94"/>
      <c r="Q12" s="95"/>
    </row>
    <row r="13" spans="2:20" ht="15.75" customHeight="1" thickBot="1" x14ac:dyDescent="0.3">
      <c r="B13" s="44" t="str">
        <f>IF(OR(D8=0,M8=0),"",SUM(D8:M8))</f>
        <v/>
      </c>
      <c r="C13" s="44" t="e">
        <f>AVERAGE(D8:M8)</f>
        <v>#DIV/0!</v>
      </c>
      <c r="D13" s="68" t="e">
        <f>B13-C13</f>
        <v>#VALUE!</v>
      </c>
      <c r="E13" s="89"/>
      <c r="F13" s="47" t="e">
        <f>STDEV(D9:M9)</f>
        <v>#DIV/0!</v>
      </c>
      <c r="G13" s="48" t="e">
        <f>SQRT(SUM(D14)*(D14))/(5-1)</f>
        <v>#VALUE!</v>
      </c>
      <c r="H13" s="49" t="e">
        <f>F13*G13</f>
        <v>#DIV/0!</v>
      </c>
      <c r="I13" s="66" t="str">
        <f>IF(OR(B9=0),"",B9)</f>
        <v/>
      </c>
      <c r="J13" s="50" t="e">
        <f>Q9/P9*100</f>
        <v>#DIV/0!</v>
      </c>
      <c r="K13" s="51" t="s">
        <v>28</v>
      </c>
      <c r="L13" s="96"/>
      <c r="M13" s="94"/>
      <c r="N13" s="94"/>
      <c r="O13" s="94"/>
      <c r="P13" s="94"/>
      <c r="Q13" s="95"/>
    </row>
    <row r="14" spans="2:20" ht="15.75" customHeight="1" thickBot="1" x14ac:dyDescent="0.3">
      <c r="B14" s="44" t="str">
        <f>IF(OR(D9=0,M9=0),"",SUM(D9:M9))</f>
        <v/>
      </c>
      <c r="C14" s="44" t="e">
        <f>AVERAGE(D9:M9)</f>
        <v>#DIV/0!</v>
      </c>
      <c r="D14" s="44" t="e">
        <f>B14-C14</f>
        <v>#VALUE!</v>
      </c>
      <c r="L14" s="79"/>
      <c r="M14" s="80"/>
      <c r="N14" s="80"/>
      <c r="O14" s="80"/>
      <c r="P14" s="80"/>
      <c r="Q14" s="81"/>
    </row>
    <row r="15" spans="2:20" ht="3.75" customHeight="1" thickBot="1" x14ac:dyDescent="0.3">
      <c r="B15" s="55"/>
      <c r="E15" s="53"/>
      <c r="F15" s="53"/>
      <c r="G15" s="53"/>
      <c r="H15" s="54"/>
      <c r="I15" s="70" t="s">
        <v>32</v>
      </c>
      <c r="J15" s="71"/>
      <c r="K15" s="71"/>
      <c r="L15" s="74"/>
      <c r="M15" s="74"/>
      <c r="N15" s="74"/>
      <c r="O15" s="74"/>
      <c r="P15" s="74"/>
      <c r="Q15" s="75"/>
    </row>
    <row r="16" spans="2:20" ht="15" customHeight="1" x14ac:dyDescent="0.25">
      <c r="B16" s="55"/>
      <c r="C16" s="56" t="s">
        <v>34</v>
      </c>
      <c r="D16" s="56" t="s">
        <v>29</v>
      </c>
      <c r="E16" s="57" t="s">
        <v>0</v>
      </c>
      <c r="F16" s="57" t="s">
        <v>30</v>
      </c>
      <c r="G16" s="58" t="s">
        <v>31</v>
      </c>
      <c r="H16" s="59"/>
      <c r="I16" s="73"/>
      <c r="J16" s="74"/>
      <c r="K16" s="74"/>
      <c r="L16" s="74"/>
      <c r="M16" s="74"/>
      <c r="N16" s="74"/>
      <c r="O16" s="74"/>
      <c r="P16" s="74"/>
      <c r="Q16" s="75"/>
    </row>
    <row r="17" spans="2:17" ht="15" customHeight="1" x14ac:dyDescent="0.25">
      <c r="B17" s="55"/>
      <c r="C17" s="85"/>
      <c r="D17" s="43" t="str">
        <f>IF(OR(D7=0),"",D7)</f>
        <v/>
      </c>
      <c r="E17" s="10"/>
      <c r="F17" s="44" t="str">
        <f>IF(OR(N7=0),"",$N$7)</f>
        <v/>
      </c>
      <c r="G17" s="45" t="str">
        <f>IF(OR(O7=0),"",$O$7)</f>
        <v/>
      </c>
      <c r="H17" s="59"/>
      <c r="I17" s="73"/>
      <c r="J17" s="74"/>
      <c r="K17" s="74"/>
      <c r="L17" s="74"/>
      <c r="M17" s="74"/>
      <c r="N17" s="74"/>
      <c r="O17" s="74"/>
      <c r="P17" s="74"/>
      <c r="Q17" s="75"/>
    </row>
    <row r="18" spans="2:17" ht="15" customHeight="1" x14ac:dyDescent="0.25">
      <c r="B18" s="55"/>
      <c r="C18" s="85"/>
      <c r="D18" s="43" t="str">
        <f>IF(OR(E7=0),"",E7)</f>
        <v/>
      </c>
      <c r="E18" s="10"/>
      <c r="F18" s="44" t="str">
        <f>IF(OR(N7=0),"",$N$7)</f>
        <v/>
      </c>
      <c r="G18" s="45" t="str">
        <f>IF(OR(O7=0),"",$O$7)</f>
        <v/>
      </c>
      <c r="H18" s="59"/>
      <c r="I18" s="73"/>
      <c r="J18" s="74"/>
      <c r="K18" s="74"/>
      <c r="L18" s="74"/>
      <c r="M18" s="74"/>
      <c r="N18" s="74"/>
      <c r="O18" s="74"/>
      <c r="P18" s="74"/>
      <c r="Q18" s="75"/>
    </row>
    <row r="19" spans="2:17" ht="15" customHeight="1" x14ac:dyDescent="0.25">
      <c r="B19" s="55"/>
      <c r="C19" s="85"/>
      <c r="D19" s="43" t="str">
        <f>IF(OR(F7=0),"",F7)</f>
        <v/>
      </c>
      <c r="E19" s="10"/>
      <c r="F19" s="44" t="str">
        <f>IF(OR(N7=0),"",$N$7)</f>
        <v/>
      </c>
      <c r="G19" s="45" t="str">
        <f>IF(OR(O7=0),"",$O$7)</f>
        <v/>
      </c>
      <c r="H19" s="59"/>
      <c r="I19" s="73"/>
      <c r="J19" s="74"/>
      <c r="K19" s="74"/>
      <c r="L19" s="74"/>
      <c r="M19" s="74"/>
      <c r="N19" s="74"/>
      <c r="O19" s="74"/>
      <c r="P19" s="74"/>
      <c r="Q19" s="75"/>
    </row>
    <row r="20" spans="2:17" ht="15" customHeight="1" x14ac:dyDescent="0.25">
      <c r="B20" s="55"/>
      <c r="C20" s="85"/>
      <c r="D20" s="43" t="str">
        <f>IF(OR(G7=0),"",G7)</f>
        <v/>
      </c>
      <c r="E20" s="10"/>
      <c r="F20" s="44" t="str">
        <f>IF(OR(N7=0),"",$N$7)</f>
        <v/>
      </c>
      <c r="G20" s="45" t="str">
        <f>IF(OR(O7=0),"",$O$7)</f>
        <v/>
      </c>
      <c r="H20" s="59"/>
      <c r="I20" s="73"/>
      <c r="J20" s="74"/>
      <c r="K20" s="74"/>
      <c r="L20" s="74"/>
      <c r="M20" s="74"/>
      <c r="N20" s="74"/>
      <c r="O20" s="74"/>
      <c r="P20" s="74"/>
      <c r="Q20" s="75"/>
    </row>
    <row r="21" spans="2:17" ht="15" customHeight="1" x14ac:dyDescent="0.25">
      <c r="B21" s="55"/>
      <c r="C21" s="85"/>
      <c r="D21" s="43" t="str">
        <f>IF(OR(H7=0),"",H7)</f>
        <v/>
      </c>
      <c r="E21" s="10"/>
      <c r="F21" s="44" t="str">
        <f>IF(OR(N7=0),"",$N$7)</f>
        <v/>
      </c>
      <c r="G21" s="45" t="str">
        <f>IF(OR(O7=0),"",$O$7)</f>
        <v/>
      </c>
      <c r="H21" s="59"/>
      <c r="I21" s="73"/>
      <c r="J21" s="74"/>
      <c r="K21" s="74"/>
      <c r="L21" s="74"/>
      <c r="M21" s="74"/>
      <c r="N21" s="74"/>
      <c r="O21" s="74"/>
      <c r="P21" s="74"/>
      <c r="Q21" s="75"/>
    </row>
    <row r="22" spans="2:17" ht="15" customHeight="1" x14ac:dyDescent="0.25">
      <c r="B22" s="55"/>
      <c r="C22" s="85"/>
      <c r="D22" s="43" t="str">
        <f>IF(OR(I7=0),"",I7)</f>
        <v/>
      </c>
      <c r="E22" s="10"/>
      <c r="F22" s="44" t="str">
        <f>IF(OR(N7=0),"",$N$7)</f>
        <v/>
      </c>
      <c r="G22" s="45" t="str">
        <f>IF(OR(O7=0),"",$O$7)</f>
        <v/>
      </c>
      <c r="H22" s="59"/>
      <c r="I22" s="73"/>
      <c r="J22" s="74"/>
      <c r="K22" s="74"/>
      <c r="L22" s="74"/>
      <c r="M22" s="74"/>
      <c r="N22" s="74"/>
      <c r="O22" s="74"/>
      <c r="P22" s="74"/>
      <c r="Q22" s="75"/>
    </row>
    <row r="23" spans="2:17" ht="15" customHeight="1" x14ac:dyDescent="0.25">
      <c r="B23" s="55"/>
      <c r="C23" s="85"/>
      <c r="D23" s="43" t="str">
        <f>IF(OR(J7=0),"",J7)</f>
        <v/>
      </c>
      <c r="E23" s="10"/>
      <c r="F23" s="44" t="str">
        <f>IF(OR(N7=0),"",$N$7)</f>
        <v/>
      </c>
      <c r="G23" s="45" t="str">
        <f>IF(OR(O7=0),"",$O$7)</f>
        <v/>
      </c>
      <c r="H23" s="59"/>
      <c r="I23" s="73"/>
      <c r="J23" s="74"/>
      <c r="K23" s="74"/>
      <c r="L23" s="74"/>
      <c r="M23" s="74"/>
      <c r="N23" s="74"/>
      <c r="O23" s="74"/>
      <c r="P23" s="74"/>
      <c r="Q23" s="75"/>
    </row>
    <row r="24" spans="2:17" ht="15" customHeight="1" x14ac:dyDescent="0.25">
      <c r="B24" s="55"/>
      <c r="C24" s="85"/>
      <c r="D24" s="43" t="str">
        <f>IF(OR(K7=0),"",K7)</f>
        <v/>
      </c>
      <c r="E24" s="10"/>
      <c r="F24" s="44" t="str">
        <f>IF(OR(N7=0),"",$N$7)</f>
        <v/>
      </c>
      <c r="G24" s="45" t="str">
        <f>IF(OR(O7=0),"",$O$7)</f>
        <v/>
      </c>
      <c r="H24" s="59"/>
      <c r="I24" s="73"/>
      <c r="J24" s="74"/>
      <c r="K24" s="74"/>
      <c r="L24" s="74"/>
      <c r="M24" s="74"/>
      <c r="N24" s="74"/>
      <c r="O24" s="74"/>
      <c r="P24" s="74"/>
      <c r="Q24" s="75"/>
    </row>
    <row r="25" spans="2:17" ht="15" customHeight="1" x14ac:dyDescent="0.25">
      <c r="B25" s="55"/>
      <c r="C25" s="85"/>
      <c r="D25" s="43" t="str">
        <f>IF(OR(L7=0),"",L7)</f>
        <v/>
      </c>
      <c r="E25" s="10"/>
      <c r="F25" s="44" t="str">
        <f>IF(OR(N7=0),"",$N$7)</f>
        <v/>
      </c>
      <c r="G25" s="45" t="str">
        <f>IF(OR(O7=0),"",$O$7)</f>
        <v/>
      </c>
      <c r="H25" s="59"/>
      <c r="I25" s="73"/>
      <c r="J25" s="74"/>
      <c r="K25" s="74"/>
      <c r="L25" s="74"/>
      <c r="M25" s="74"/>
      <c r="N25" s="74"/>
      <c r="O25" s="74"/>
      <c r="P25" s="74"/>
      <c r="Q25" s="75"/>
    </row>
    <row r="26" spans="2:17" ht="15.75" customHeight="1" thickBot="1" x14ac:dyDescent="0.3">
      <c r="B26" s="55"/>
      <c r="C26" s="86"/>
      <c r="D26" s="47" t="str">
        <f>IF(OR(M7=0),"",M7)</f>
        <v/>
      </c>
      <c r="E26" s="15"/>
      <c r="F26" s="44" t="str">
        <f>IF(OR(N7=0),"",$N$7)</f>
        <v/>
      </c>
      <c r="G26" s="45" t="str">
        <f>IF(OR(O7=0),"",$O$7)</f>
        <v/>
      </c>
      <c r="H26" s="59"/>
      <c r="I26" s="73"/>
      <c r="J26" s="74"/>
      <c r="K26" s="74"/>
      <c r="L26" s="74"/>
      <c r="M26" s="74"/>
      <c r="N26" s="74"/>
      <c r="O26" s="74"/>
      <c r="P26" s="74"/>
      <c r="Q26" s="75"/>
    </row>
    <row r="27" spans="2:17" ht="15" hidden="1" customHeight="1" thickBot="1" x14ac:dyDescent="0.3">
      <c r="B27" s="55"/>
      <c r="H27" s="59"/>
      <c r="I27" s="73"/>
      <c r="J27" s="74"/>
      <c r="K27" s="74"/>
      <c r="L27" s="74"/>
      <c r="M27" s="74"/>
      <c r="N27" s="74"/>
      <c r="O27" s="74"/>
      <c r="P27" s="74"/>
      <c r="Q27" s="75"/>
    </row>
    <row r="28" spans="2:17" ht="15.75" hidden="1" thickBot="1" x14ac:dyDescent="0.3">
      <c r="B28" s="60"/>
      <c r="C28" s="61"/>
      <c r="D28" s="61"/>
      <c r="E28" s="61"/>
      <c r="F28" s="61"/>
      <c r="G28" s="61"/>
      <c r="H28" s="62"/>
      <c r="I28" s="76"/>
      <c r="J28" s="77"/>
      <c r="K28" s="77"/>
      <c r="L28" s="77"/>
      <c r="M28" s="77"/>
      <c r="N28" s="77"/>
      <c r="O28" s="77"/>
      <c r="P28" s="77"/>
      <c r="Q28" s="78"/>
    </row>
    <row r="29" spans="2:17" ht="3" customHeight="1" thickBot="1" x14ac:dyDescent="0.3">
      <c r="B29" s="52"/>
      <c r="C29" s="53"/>
      <c r="D29" s="53"/>
      <c r="E29" s="53"/>
      <c r="F29" s="53"/>
      <c r="G29" s="53"/>
      <c r="H29" s="54"/>
      <c r="I29" s="70" t="s">
        <v>32</v>
      </c>
      <c r="J29" s="71"/>
      <c r="K29" s="71"/>
      <c r="L29" s="71"/>
      <c r="M29" s="71"/>
      <c r="N29" s="71"/>
      <c r="O29" s="71"/>
      <c r="P29" s="71"/>
      <c r="Q29" s="72"/>
    </row>
    <row r="30" spans="2:17" ht="15" customHeight="1" x14ac:dyDescent="0.25">
      <c r="B30" s="55"/>
      <c r="C30" s="56" t="s">
        <v>34</v>
      </c>
      <c r="D30" s="56" t="s">
        <v>29</v>
      </c>
      <c r="E30" s="57" t="s">
        <v>0</v>
      </c>
      <c r="F30" s="57" t="s">
        <v>30</v>
      </c>
      <c r="G30" s="58" t="s">
        <v>31</v>
      </c>
      <c r="H30" s="59"/>
      <c r="I30" s="73"/>
      <c r="J30" s="74"/>
      <c r="K30" s="74"/>
      <c r="L30" s="74"/>
      <c r="M30" s="74"/>
      <c r="N30" s="74"/>
      <c r="O30" s="74"/>
      <c r="P30" s="74"/>
      <c r="Q30" s="75"/>
    </row>
    <row r="31" spans="2:17" ht="15" customHeight="1" x14ac:dyDescent="0.25">
      <c r="B31" s="55"/>
      <c r="C31" s="85"/>
      <c r="D31" s="43" t="str">
        <f>IF(OR(D8=0),"",D8)</f>
        <v/>
      </c>
      <c r="E31" s="10"/>
      <c r="F31" s="44" t="str">
        <f>IF(OR(N8=0),"",$N$8)</f>
        <v/>
      </c>
      <c r="G31" s="44" t="str">
        <f>IF(OR($O$8=0),"",$O$8)</f>
        <v/>
      </c>
      <c r="H31" s="59"/>
      <c r="I31" s="73"/>
      <c r="J31" s="74"/>
      <c r="K31" s="74"/>
      <c r="L31" s="74"/>
      <c r="M31" s="74"/>
      <c r="N31" s="74"/>
      <c r="O31" s="74"/>
      <c r="P31" s="74"/>
      <c r="Q31" s="75"/>
    </row>
    <row r="32" spans="2:17" ht="15" customHeight="1" x14ac:dyDescent="0.25">
      <c r="B32" s="55"/>
      <c r="C32" s="85"/>
      <c r="D32" s="43" t="str">
        <f>IF(OR(E8=0),"",E8)</f>
        <v/>
      </c>
      <c r="E32" s="10"/>
      <c r="F32" s="44" t="str">
        <f>IF(OR(N8=0),"",$N$8)</f>
        <v/>
      </c>
      <c r="G32" s="44" t="str">
        <f t="shared" ref="G32:G40" si="0">IF(OR($O$8=0),"",$O$8)</f>
        <v/>
      </c>
      <c r="H32" s="59"/>
      <c r="I32" s="73"/>
      <c r="J32" s="74"/>
      <c r="K32" s="74"/>
      <c r="L32" s="74"/>
      <c r="M32" s="74"/>
      <c r="N32" s="74"/>
      <c r="O32" s="74"/>
      <c r="P32" s="74"/>
      <c r="Q32" s="75"/>
    </row>
    <row r="33" spans="2:17" ht="15" customHeight="1" x14ac:dyDescent="0.25">
      <c r="B33" s="55"/>
      <c r="C33" s="85"/>
      <c r="D33" s="43" t="str">
        <f>IF(OR(F8=0),"",F8)</f>
        <v/>
      </c>
      <c r="E33" s="10"/>
      <c r="F33" s="44" t="str">
        <f>IF(OR(N8=0),"",$N$8)</f>
        <v/>
      </c>
      <c r="G33" s="44" t="str">
        <f t="shared" si="0"/>
        <v/>
      </c>
      <c r="H33" s="59"/>
      <c r="I33" s="73"/>
      <c r="J33" s="74"/>
      <c r="K33" s="74"/>
      <c r="L33" s="74"/>
      <c r="M33" s="74"/>
      <c r="N33" s="74"/>
      <c r="O33" s="74"/>
      <c r="P33" s="74"/>
      <c r="Q33" s="75"/>
    </row>
    <row r="34" spans="2:17" ht="15" customHeight="1" x14ac:dyDescent="0.25">
      <c r="B34" s="55"/>
      <c r="C34" s="85"/>
      <c r="D34" s="43" t="str">
        <f>IF(OR(G8=0),"",G8)</f>
        <v/>
      </c>
      <c r="E34" s="10"/>
      <c r="F34" s="44" t="str">
        <f>IF(OR(N8=0),"",$N$8)</f>
        <v/>
      </c>
      <c r="G34" s="44" t="str">
        <f t="shared" si="0"/>
        <v/>
      </c>
      <c r="H34" s="59"/>
      <c r="I34" s="73"/>
      <c r="J34" s="74"/>
      <c r="K34" s="74"/>
      <c r="L34" s="74"/>
      <c r="M34" s="74"/>
      <c r="N34" s="74"/>
      <c r="O34" s="74"/>
      <c r="P34" s="74"/>
      <c r="Q34" s="75"/>
    </row>
    <row r="35" spans="2:17" ht="15" customHeight="1" x14ac:dyDescent="0.25">
      <c r="B35" s="55"/>
      <c r="C35" s="85"/>
      <c r="D35" s="43" t="str">
        <f>IF(OR(H8=0),"",H8)</f>
        <v/>
      </c>
      <c r="E35" s="10"/>
      <c r="F35" s="44" t="str">
        <f>IF(OR(N8=0),"",$N$8)</f>
        <v/>
      </c>
      <c r="G35" s="44" t="str">
        <f t="shared" si="0"/>
        <v/>
      </c>
      <c r="H35" s="59"/>
      <c r="I35" s="73"/>
      <c r="J35" s="74"/>
      <c r="K35" s="74"/>
      <c r="L35" s="74"/>
      <c r="M35" s="74"/>
      <c r="N35" s="74"/>
      <c r="O35" s="74"/>
      <c r="P35" s="74"/>
      <c r="Q35" s="75"/>
    </row>
    <row r="36" spans="2:17" ht="15" customHeight="1" x14ac:dyDescent="0.25">
      <c r="B36" s="55"/>
      <c r="C36" s="85"/>
      <c r="D36" s="43" t="str">
        <f>IF(OR(I8=0),"",I8)</f>
        <v/>
      </c>
      <c r="E36" s="10"/>
      <c r="F36" s="44" t="str">
        <f>IF(OR(N8=0),"",$N$8)</f>
        <v/>
      </c>
      <c r="G36" s="44" t="str">
        <f t="shared" si="0"/>
        <v/>
      </c>
      <c r="H36" s="59"/>
      <c r="I36" s="73"/>
      <c r="J36" s="74"/>
      <c r="K36" s="74"/>
      <c r="L36" s="74"/>
      <c r="M36" s="74"/>
      <c r="N36" s="74"/>
      <c r="O36" s="74"/>
      <c r="P36" s="74"/>
      <c r="Q36" s="75"/>
    </row>
    <row r="37" spans="2:17" ht="15" customHeight="1" x14ac:dyDescent="0.25">
      <c r="B37" s="55"/>
      <c r="C37" s="85"/>
      <c r="D37" s="43" t="str">
        <f>IF(OR(J8=0),"",J8)</f>
        <v/>
      </c>
      <c r="E37" s="10"/>
      <c r="F37" s="44" t="str">
        <f>IF(OR(N8=0),"",$N$8)</f>
        <v/>
      </c>
      <c r="G37" s="44" t="str">
        <f t="shared" si="0"/>
        <v/>
      </c>
      <c r="H37" s="59"/>
      <c r="I37" s="73"/>
      <c r="J37" s="74"/>
      <c r="K37" s="74"/>
      <c r="L37" s="74"/>
      <c r="M37" s="74"/>
      <c r="N37" s="74"/>
      <c r="O37" s="74"/>
      <c r="P37" s="74"/>
      <c r="Q37" s="75"/>
    </row>
    <row r="38" spans="2:17" ht="15" customHeight="1" x14ac:dyDescent="0.25">
      <c r="B38" s="55"/>
      <c r="C38" s="85"/>
      <c r="D38" s="43" t="str">
        <f>IF(OR(K8=0),"",K8)</f>
        <v/>
      </c>
      <c r="E38" s="10"/>
      <c r="F38" s="44" t="str">
        <f>IF(OR(N8=0),"",$N$8)</f>
        <v/>
      </c>
      <c r="G38" s="44" t="str">
        <f t="shared" si="0"/>
        <v/>
      </c>
      <c r="H38" s="59"/>
      <c r="I38" s="73"/>
      <c r="J38" s="74"/>
      <c r="K38" s="74"/>
      <c r="L38" s="74"/>
      <c r="M38" s="74"/>
      <c r="N38" s="74"/>
      <c r="O38" s="74"/>
      <c r="P38" s="74"/>
      <c r="Q38" s="75"/>
    </row>
    <row r="39" spans="2:17" ht="15" customHeight="1" x14ac:dyDescent="0.25">
      <c r="B39" s="55"/>
      <c r="C39" s="85"/>
      <c r="D39" s="43" t="str">
        <f>IF(OR(L8=0),"",L8)</f>
        <v/>
      </c>
      <c r="E39" s="10"/>
      <c r="F39" s="44" t="str">
        <f>IF(OR(N8=0),"",$N$8)</f>
        <v/>
      </c>
      <c r="G39" s="44" t="str">
        <f t="shared" si="0"/>
        <v/>
      </c>
      <c r="H39" s="59"/>
      <c r="I39" s="73"/>
      <c r="J39" s="74"/>
      <c r="K39" s="74"/>
      <c r="L39" s="74"/>
      <c r="M39" s="74"/>
      <c r="N39" s="74"/>
      <c r="O39" s="74"/>
      <c r="P39" s="74"/>
      <c r="Q39" s="75"/>
    </row>
    <row r="40" spans="2:17" ht="15.75" customHeight="1" thickBot="1" x14ac:dyDescent="0.3">
      <c r="B40" s="55"/>
      <c r="C40" s="86"/>
      <c r="D40" s="47" t="str">
        <f>IF(OR(M8=0),"",M8)</f>
        <v/>
      </c>
      <c r="E40" s="10"/>
      <c r="F40" s="44" t="str">
        <f>IF(OR(N8=0),"",$N$8)</f>
        <v/>
      </c>
      <c r="G40" s="44" t="str">
        <f t="shared" si="0"/>
        <v/>
      </c>
      <c r="H40" s="59"/>
      <c r="I40" s="73"/>
      <c r="J40" s="74"/>
      <c r="K40" s="74"/>
      <c r="L40" s="74"/>
      <c r="M40" s="74"/>
      <c r="N40" s="74"/>
      <c r="O40" s="74"/>
      <c r="P40" s="74"/>
      <c r="Q40" s="75"/>
    </row>
    <row r="41" spans="2:17" ht="15.75" hidden="1" customHeight="1" thickBot="1" x14ac:dyDescent="0.3">
      <c r="B41" s="55"/>
      <c r="H41" s="59"/>
      <c r="I41" s="73"/>
      <c r="J41" s="74"/>
      <c r="K41" s="74"/>
      <c r="L41" s="74"/>
      <c r="M41" s="74"/>
      <c r="N41" s="74"/>
      <c r="O41" s="74"/>
      <c r="P41" s="74"/>
      <c r="Q41" s="75"/>
    </row>
    <row r="42" spans="2:17" ht="15.75" hidden="1" thickBot="1" x14ac:dyDescent="0.3">
      <c r="B42" s="55"/>
      <c r="H42" s="59"/>
      <c r="I42" s="76"/>
      <c r="J42" s="77"/>
      <c r="K42" s="77"/>
      <c r="L42" s="77"/>
      <c r="M42" s="77"/>
      <c r="N42" s="77"/>
      <c r="O42" s="77"/>
      <c r="P42" s="77"/>
      <c r="Q42" s="78"/>
    </row>
    <row r="43" spans="2:17" ht="6" customHeight="1" thickBot="1" x14ac:dyDescent="0.3">
      <c r="B43" s="52"/>
      <c r="C43" s="53"/>
      <c r="D43" s="53"/>
      <c r="E43" s="53"/>
      <c r="F43" s="53"/>
      <c r="G43" s="53"/>
      <c r="H43" s="54"/>
      <c r="I43" s="70" t="s">
        <v>32</v>
      </c>
      <c r="J43" s="71"/>
      <c r="K43" s="71"/>
      <c r="L43" s="71"/>
      <c r="M43" s="71"/>
      <c r="N43" s="71"/>
      <c r="O43" s="71"/>
      <c r="P43" s="71"/>
      <c r="Q43" s="72"/>
    </row>
    <row r="44" spans="2:17" ht="15" customHeight="1" x14ac:dyDescent="0.25">
      <c r="B44" s="55"/>
      <c r="C44" s="56" t="s">
        <v>34</v>
      </c>
      <c r="D44" s="56" t="s">
        <v>29</v>
      </c>
      <c r="E44" s="57" t="s">
        <v>0</v>
      </c>
      <c r="F44" s="57" t="s">
        <v>30</v>
      </c>
      <c r="G44" s="58" t="s">
        <v>31</v>
      </c>
      <c r="H44" s="59"/>
      <c r="I44" s="73"/>
      <c r="J44" s="74"/>
      <c r="K44" s="74"/>
      <c r="L44" s="74"/>
      <c r="M44" s="74"/>
      <c r="N44" s="74"/>
      <c r="O44" s="74"/>
      <c r="P44" s="74"/>
      <c r="Q44" s="75"/>
    </row>
    <row r="45" spans="2:17" ht="15" customHeight="1" x14ac:dyDescent="0.25">
      <c r="B45" s="55"/>
      <c r="C45" s="85"/>
      <c r="D45" s="43" t="str">
        <f>IF(OR(D9=0),"",D9)</f>
        <v/>
      </c>
      <c r="E45" s="10"/>
      <c r="F45" s="44" t="str">
        <f>IF(OR($N$9=0),"",$N$9)</f>
        <v/>
      </c>
      <c r="G45" s="44" t="str">
        <f>IF(OR($O$9=0),"",$O$9)</f>
        <v/>
      </c>
      <c r="H45" s="59"/>
      <c r="I45" s="73"/>
      <c r="J45" s="74"/>
      <c r="K45" s="74"/>
      <c r="L45" s="74"/>
      <c r="M45" s="74"/>
      <c r="N45" s="74"/>
      <c r="O45" s="74"/>
      <c r="P45" s="74"/>
      <c r="Q45" s="75"/>
    </row>
    <row r="46" spans="2:17" ht="15" customHeight="1" x14ac:dyDescent="0.25">
      <c r="B46" s="55"/>
      <c r="C46" s="85"/>
      <c r="D46" s="43" t="str">
        <f>IF(OR(E9=0),"",E9)</f>
        <v/>
      </c>
      <c r="E46" s="10"/>
      <c r="F46" s="44" t="str">
        <f t="shared" ref="F46:F54" si="1">IF(OR($N$9=0),"",$N$9)</f>
        <v/>
      </c>
      <c r="G46" s="44" t="str">
        <f t="shared" ref="G46:G54" si="2">IF(OR($O$9=0),"",$O$9)</f>
        <v/>
      </c>
      <c r="H46" s="59"/>
      <c r="I46" s="73"/>
      <c r="J46" s="74"/>
      <c r="K46" s="74"/>
      <c r="L46" s="74"/>
      <c r="M46" s="74"/>
      <c r="N46" s="74"/>
      <c r="O46" s="74"/>
      <c r="P46" s="74"/>
      <c r="Q46" s="75"/>
    </row>
    <row r="47" spans="2:17" ht="15" customHeight="1" x14ac:dyDescent="0.25">
      <c r="B47" s="55"/>
      <c r="C47" s="85"/>
      <c r="D47" s="43" t="str">
        <f>IF(OR(F9=0),"",F9)</f>
        <v/>
      </c>
      <c r="E47" s="10"/>
      <c r="F47" s="44" t="str">
        <f t="shared" si="1"/>
        <v/>
      </c>
      <c r="G47" s="44" t="str">
        <f t="shared" si="2"/>
        <v/>
      </c>
      <c r="H47" s="59"/>
      <c r="I47" s="73"/>
      <c r="J47" s="74"/>
      <c r="K47" s="74"/>
      <c r="L47" s="74"/>
      <c r="M47" s="74"/>
      <c r="N47" s="74"/>
      <c r="O47" s="74"/>
      <c r="P47" s="74"/>
      <c r="Q47" s="75"/>
    </row>
    <row r="48" spans="2:17" ht="15" customHeight="1" x14ac:dyDescent="0.25">
      <c r="B48" s="55"/>
      <c r="C48" s="85"/>
      <c r="D48" s="43" t="str">
        <f>IF(OR(G9=0),"",G9)</f>
        <v/>
      </c>
      <c r="E48" s="10"/>
      <c r="F48" s="44" t="str">
        <f t="shared" si="1"/>
        <v/>
      </c>
      <c r="G48" s="44" t="str">
        <f t="shared" si="2"/>
        <v/>
      </c>
      <c r="H48" s="59"/>
      <c r="I48" s="73"/>
      <c r="J48" s="74"/>
      <c r="K48" s="74"/>
      <c r="L48" s="74"/>
      <c r="M48" s="74"/>
      <c r="N48" s="74"/>
      <c r="O48" s="74"/>
      <c r="P48" s="74"/>
      <c r="Q48" s="75"/>
    </row>
    <row r="49" spans="2:17" ht="15" customHeight="1" x14ac:dyDescent="0.25">
      <c r="B49" s="55"/>
      <c r="C49" s="85"/>
      <c r="D49" s="43" t="str">
        <f>IF(OR(H9=0),"",H9)</f>
        <v/>
      </c>
      <c r="E49" s="10"/>
      <c r="F49" s="44" t="str">
        <f t="shared" si="1"/>
        <v/>
      </c>
      <c r="G49" s="44" t="str">
        <f t="shared" si="2"/>
        <v/>
      </c>
      <c r="H49" s="59"/>
      <c r="I49" s="73"/>
      <c r="J49" s="74"/>
      <c r="K49" s="74"/>
      <c r="L49" s="74"/>
      <c r="M49" s="74"/>
      <c r="N49" s="74"/>
      <c r="O49" s="74"/>
      <c r="P49" s="74"/>
      <c r="Q49" s="75"/>
    </row>
    <row r="50" spans="2:17" ht="15" customHeight="1" x14ac:dyDescent="0.25">
      <c r="B50" s="55"/>
      <c r="C50" s="85"/>
      <c r="D50" s="43" t="str">
        <f>IF(OR(I9=0),"",I9)</f>
        <v/>
      </c>
      <c r="E50" s="10"/>
      <c r="F50" s="44" t="str">
        <f t="shared" si="1"/>
        <v/>
      </c>
      <c r="G50" s="44" t="str">
        <f t="shared" si="2"/>
        <v/>
      </c>
      <c r="H50" s="59"/>
      <c r="I50" s="73"/>
      <c r="J50" s="74"/>
      <c r="K50" s="74"/>
      <c r="L50" s="74"/>
      <c r="M50" s="74"/>
      <c r="N50" s="74"/>
      <c r="O50" s="74"/>
      <c r="P50" s="74"/>
      <c r="Q50" s="75"/>
    </row>
    <row r="51" spans="2:17" ht="15" customHeight="1" x14ac:dyDescent="0.25">
      <c r="B51" s="55"/>
      <c r="C51" s="85"/>
      <c r="D51" s="43" t="str">
        <f>IF(OR(J9=0),"",J9)</f>
        <v/>
      </c>
      <c r="E51" s="10"/>
      <c r="F51" s="44" t="str">
        <f t="shared" si="1"/>
        <v/>
      </c>
      <c r="G51" s="44" t="str">
        <f t="shared" si="2"/>
        <v/>
      </c>
      <c r="H51" s="59"/>
      <c r="I51" s="73"/>
      <c r="J51" s="74"/>
      <c r="K51" s="74"/>
      <c r="L51" s="74"/>
      <c r="M51" s="74"/>
      <c r="N51" s="74"/>
      <c r="O51" s="74"/>
      <c r="P51" s="74"/>
      <c r="Q51" s="75"/>
    </row>
    <row r="52" spans="2:17" ht="15" customHeight="1" x14ac:dyDescent="0.25">
      <c r="B52" s="55"/>
      <c r="C52" s="85"/>
      <c r="D52" s="43" t="str">
        <f>IF(OR(K9=0),"",K9)</f>
        <v/>
      </c>
      <c r="E52" s="10"/>
      <c r="F52" s="44" t="str">
        <f t="shared" si="1"/>
        <v/>
      </c>
      <c r="G52" s="44" t="str">
        <f t="shared" si="2"/>
        <v/>
      </c>
      <c r="H52" s="59"/>
      <c r="I52" s="73"/>
      <c r="J52" s="74"/>
      <c r="K52" s="74"/>
      <c r="L52" s="74"/>
      <c r="M52" s="74"/>
      <c r="N52" s="74"/>
      <c r="O52" s="74"/>
      <c r="P52" s="74"/>
      <c r="Q52" s="75"/>
    </row>
    <row r="53" spans="2:17" ht="15" customHeight="1" x14ac:dyDescent="0.25">
      <c r="B53" s="55"/>
      <c r="C53" s="85"/>
      <c r="D53" s="43" t="str">
        <f>IF(OR(L9=0),"",L9)</f>
        <v/>
      </c>
      <c r="E53" s="10"/>
      <c r="F53" s="44" t="str">
        <f t="shared" si="1"/>
        <v/>
      </c>
      <c r="G53" s="44" t="str">
        <f t="shared" si="2"/>
        <v/>
      </c>
      <c r="H53" s="59"/>
      <c r="I53" s="73"/>
      <c r="J53" s="74"/>
      <c r="K53" s="74"/>
      <c r="L53" s="74"/>
      <c r="M53" s="74"/>
      <c r="N53" s="74"/>
      <c r="O53" s="74"/>
      <c r="P53" s="74"/>
      <c r="Q53" s="75"/>
    </row>
    <row r="54" spans="2:17" ht="15" customHeight="1" thickBot="1" x14ac:dyDescent="0.3">
      <c r="B54" s="55"/>
      <c r="C54" s="86"/>
      <c r="D54" s="47" t="str">
        <f>IF(OR(M9=0),"",M9)</f>
        <v/>
      </c>
      <c r="E54" s="10"/>
      <c r="F54" s="44" t="str">
        <f t="shared" si="1"/>
        <v/>
      </c>
      <c r="G54" s="44" t="str">
        <f t="shared" si="2"/>
        <v/>
      </c>
      <c r="H54" s="59"/>
      <c r="I54" s="73"/>
      <c r="J54" s="74"/>
      <c r="K54" s="74"/>
      <c r="L54" s="74"/>
      <c r="M54" s="74"/>
      <c r="N54" s="74"/>
      <c r="O54" s="74"/>
      <c r="P54" s="74"/>
      <c r="Q54" s="75"/>
    </row>
    <row r="55" spans="2:17" ht="0.75" customHeight="1" x14ac:dyDescent="0.25">
      <c r="B55" s="55"/>
      <c r="H55" s="59"/>
      <c r="I55" s="73"/>
      <c r="J55" s="74"/>
      <c r="K55" s="74"/>
      <c r="L55" s="74"/>
      <c r="M55" s="74"/>
      <c r="N55" s="74"/>
      <c r="O55" s="74"/>
      <c r="P55" s="74"/>
      <c r="Q55" s="75"/>
    </row>
    <row r="56" spans="2:17" ht="0.75" customHeight="1" thickBot="1" x14ac:dyDescent="0.3">
      <c r="B56" s="60"/>
      <c r="C56" s="61"/>
      <c r="D56" s="61"/>
      <c r="E56" s="61"/>
      <c r="F56" s="61"/>
      <c r="G56" s="61"/>
      <c r="H56" s="63"/>
      <c r="I56" s="76"/>
      <c r="J56" s="77"/>
      <c r="K56" s="77"/>
      <c r="L56" s="77"/>
      <c r="M56" s="77"/>
      <c r="N56" s="77"/>
      <c r="O56" s="77"/>
      <c r="P56" s="77"/>
      <c r="Q56" s="78"/>
    </row>
    <row r="57" spans="2:17" s="19" customFormat="1" ht="10.5" customHeight="1" x14ac:dyDescent="0.25">
      <c r="B57" s="18"/>
      <c r="C57" s="18"/>
      <c r="D57" s="18"/>
      <c r="Q57" s="20" t="s">
        <v>40</v>
      </c>
    </row>
  </sheetData>
  <sheetProtection password="C370" sheet="1" objects="1" scenarios="1"/>
  <mergeCells count="27">
    <mergeCell ref="B1:B3"/>
    <mergeCell ref="C1:Q2"/>
    <mergeCell ref="C3:Q3"/>
    <mergeCell ref="B4:C4"/>
    <mergeCell ref="C17:C26"/>
    <mergeCell ref="I15:Q28"/>
    <mergeCell ref="B5:Q5"/>
    <mergeCell ref="B6:C6"/>
    <mergeCell ref="B7:C7"/>
    <mergeCell ref="B8:C8"/>
    <mergeCell ref="B9:C9"/>
    <mergeCell ref="G4:H4"/>
    <mergeCell ref="D4:F4"/>
    <mergeCell ref="K4:M4"/>
    <mergeCell ref="I43:Q56"/>
    <mergeCell ref="L14:Q14"/>
    <mergeCell ref="B10:D10"/>
    <mergeCell ref="C45:C54"/>
    <mergeCell ref="C31:C40"/>
    <mergeCell ref="I29:Q42"/>
    <mergeCell ref="E10:E13"/>
    <mergeCell ref="I10:K10"/>
    <mergeCell ref="L11:Q11"/>
    <mergeCell ref="L12:Q12"/>
    <mergeCell ref="L13:Q13"/>
    <mergeCell ref="L10:M10"/>
    <mergeCell ref="N10:Q10"/>
  </mergeCells>
  <conditionalFormatting sqref="P7:Q9 F11:H13 J11:J13 C12:D14">
    <cfRule type="containsErrors" dxfId="2" priority="1" stopIfTrue="1">
      <formula>ISERROR(C7)</formula>
    </cfRule>
  </conditionalFormatting>
  <pageMargins left="0.51181102362204722" right="0.51181102362204722" top="0.35433070866141736" bottom="0.15748031496062992" header="0" footer="0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tabSelected="1" zoomScaleNormal="100" workbookViewId="0">
      <selection activeCell="B1" sqref="B1:P2"/>
    </sheetView>
  </sheetViews>
  <sheetFormatPr baseColWidth="10" defaultRowHeight="15" x14ac:dyDescent="0.25"/>
  <cols>
    <col min="1" max="13" width="11.42578125" style="16"/>
    <col min="14" max="14" width="13.5703125" style="16" customWidth="1"/>
    <col min="15" max="16384" width="11.42578125" style="16"/>
  </cols>
  <sheetData>
    <row r="1" spans="1:16" x14ac:dyDescent="0.25">
      <c r="A1" s="101"/>
      <c r="B1" s="104" t="s">
        <v>37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6" x14ac:dyDescent="0.25">
      <c r="A2" s="102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ht="15.75" thickBot="1" x14ac:dyDescent="0.3">
      <c r="A3" s="103"/>
      <c r="B3" s="110" t="s">
        <v>38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</row>
    <row r="4" spans="1:16" ht="15.75" thickBot="1" x14ac:dyDescent="0.3">
      <c r="A4" s="129" t="s">
        <v>1</v>
      </c>
      <c r="B4" s="130"/>
      <c r="C4" s="126"/>
      <c r="D4" s="127"/>
      <c r="E4" s="128"/>
      <c r="F4" s="131" t="s">
        <v>2</v>
      </c>
      <c r="G4" s="132"/>
      <c r="H4" s="3"/>
      <c r="I4" s="4" t="s">
        <v>3</v>
      </c>
      <c r="J4" s="133"/>
      <c r="K4" s="127"/>
      <c r="L4" s="128"/>
      <c r="M4" s="4" t="s">
        <v>4</v>
      </c>
      <c r="N4" s="2"/>
      <c r="O4" s="4" t="s">
        <v>5</v>
      </c>
      <c r="P4" s="1"/>
    </row>
    <row r="5" spans="1:16" ht="15.75" thickBot="1" x14ac:dyDescent="0.3">
      <c r="A5" s="115" t="s">
        <v>33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7"/>
    </row>
    <row r="6" spans="1:16" ht="27" thickBot="1" x14ac:dyDescent="0.3">
      <c r="A6" s="118" t="s">
        <v>6</v>
      </c>
      <c r="B6" s="119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6" t="s">
        <v>17</v>
      </c>
      <c r="N6" s="7" t="s">
        <v>18</v>
      </c>
      <c r="O6" s="8" t="s">
        <v>19</v>
      </c>
      <c r="P6" s="26" t="s">
        <v>20</v>
      </c>
    </row>
    <row r="7" spans="1:16" x14ac:dyDescent="0.25">
      <c r="A7" s="96"/>
      <c r="B7" s="95"/>
      <c r="C7" s="9"/>
      <c r="D7" s="10"/>
      <c r="E7" s="10"/>
      <c r="F7" s="10"/>
      <c r="G7" s="10"/>
      <c r="H7" s="10"/>
      <c r="I7" s="10"/>
      <c r="J7" s="10"/>
      <c r="K7" s="10"/>
      <c r="L7" s="11"/>
      <c r="M7" s="12"/>
      <c r="N7" s="13"/>
      <c r="O7" s="21" t="e">
        <f>AVERAGE(C7:L7)</f>
        <v>#DIV/0!</v>
      </c>
      <c r="P7" s="27" t="e">
        <f>STDEV(C7:L7)</f>
        <v>#DIV/0!</v>
      </c>
    </row>
    <row r="8" spans="1:16" x14ac:dyDescent="0.25">
      <c r="A8" s="96"/>
      <c r="B8" s="95"/>
      <c r="C8" s="9"/>
      <c r="D8" s="10"/>
      <c r="E8" s="10"/>
      <c r="F8" s="10"/>
      <c r="G8" s="10"/>
      <c r="H8" s="10"/>
      <c r="I8" s="10"/>
      <c r="J8" s="10"/>
      <c r="K8" s="10"/>
      <c r="L8" s="11"/>
      <c r="M8" s="12"/>
      <c r="N8" s="13"/>
      <c r="O8" s="21" t="e">
        <f>AVERAGE(C8:L8)</f>
        <v>#DIV/0!</v>
      </c>
      <c r="P8" s="27" t="e">
        <f>STDEV(C8:L8)</f>
        <v>#DIV/0!</v>
      </c>
    </row>
    <row r="9" spans="1:16" ht="15.75" thickBot="1" x14ac:dyDescent="0.3">
      <c r="A9" s="79"/>
      <c r="B9" s="81"/>
      <c r="C9" s="14"/>
      <c r="D9" s="15"/>
      <c r="E9" s="15"/>
      <c r="F9" s="15"/>
      <c r="G9" s="15"/>
      <c r="H9" s="15"/>
      <c r="I9" s="15"/>
      <c r="J9" s="15"/>
      <c r="K9" s="15"/>
      <c r="L9" s="17"/>
      <c r="M9" s="14"/>
      <c r="N9" s="15"/>
      <c r="O9" s="33" t="e">
        <f>AVERAGE(C9:L9)</f>
        <v>#DIV/0!</v>
      </c>
      <c r="P9" s="33" t="e">
        <f>STDEV(C9:L9)</f>
        <v>#DIV/0!</v>
      </c>
    </row>
    <row r="10" spans="1:16" s="19" customFormat="1" ht="10.5" customHeight="1" x14ac:dyDescent="0.25">
      <c r="A10" s="18"/>
      <c r="C10" s="18"/>
      <c r="D10" s="18"/>
      <c r="P10" s="20" t="s">
        <v>39</v>
      </c>
    </row>
    <row r="11" spans="1:16" ht="15.75" thickBot="1" x14ac:dyDescent="0.3">
      <c r="A11" s="3"/>
      <c r="B11" s="3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x14ac:dyDescent="0.25">
      <c r="A12" s="101"/>
      <c r="B12" s="104" t="s">
        <v>37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x14ac:dyDescent="0.25">
      <c r="A13" s="102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</row>
    <row r="14" spans="1:16" ht="15.75" thickBot="1" x14ac:dyDescent="0.3">
      <c r="A14" s="103"/>
      <c r="B14" s="110" t="s">
        <v>38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/>
    </row>
    <row r="15" spans="1:16" ht="15.75" thickBot="1" x14ac:dyDescent="0.3">
      <c r="A15" s="129" t="s">
        <v>1</v>
      </c>
      <c r="B15" s="130"/>
      <c r="C15" s="126"/>
      <c r="D15" s="127"/>
      <c r="E15" s="128"/>
      <c r="F15" s="131" t="s">
        <v>2</v>
      </c>
      <c r="G15" s="132"/>
      <c r="H15" s="3"/>
      <c r="I15" s="4" t="s">
        <v>3</v>
      </c>
      <c r="J15" s="133"/>
      <c r="K15" s="127"/>
      <c r="L15" s="128"/>
      <c r="M15" s="4" t="s">
        <v>4</v>
      </c>
      <c r="N15" s="2"/>
      <c r="O15" s="4" t="s">
        <v>5</v>
      </c>
      <c r="P15" s="1"/>
    </row>
    <row r="16" spans="1:16" ht="15.75" thickBot="1" x14ac:dyDescent="0.3">
      <c r="A16" s="115" t="s">
        <v>33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7"/>
    </row>
    <row r="17" spans="1:16" ht="27" thickBot="1" x14ac:dyDescent="0.3">
      <c r="A17" s="118" t="s">
        <v>6</v>
      </c>
      <c r="B17" s="119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14</v>
      </c>
      <c r="K17" s="5" t="s">
        <v>15</v>
      </c>
      <c r="L17" s="5" t="s">
        <v>16</v>
      </c>
      <c r="M17" s="6" t="s">
        <v>17</v>
      </c>
      <c r="N17" s="7" t="s">
        <v>18</v>
      </c>
      <c r="O17" s="8" t="s">
        <v>19</v>
      </c>
      <c r="P17" s="26" t="s">
        <v>20</v>
      </c>
    </row>
    <row r="18" spans="1:16" x14ac:dyDescent="0.25">
      <c r="A18" s="96"/>
      <c r="B18" s="95"/>
      <c r="C18" s="9"/>
      <c r="D18" s="10"/>
      <c r="E18" s="10"/>
      <c r="F18" s="10"/>
      <c r="G18" s="10"/>
      <c r="H18" s="10"/>
      <c r="I18" s="10"/>
      <c r="J18" s="10"/>
      <c r="K18" s="10"/>
      <c r="L18" s="11"/>
      <c r="M18" s="12"/>
      <c r="N18" s="13"/>
      <c r="O18" s="21" t="e">
        <f>AVERAGE(C18:L18)</f>
        <v>#DIV/0!</v>
      </c>
      <c r="P18" s="27" t="e">
        <f>STDEV(C18:L18)</f>
        <v>#DIV/0!</v>
      </c>
    </row>
    <row r="19" spans="1:16" x14ac:dyDescent="0.25">
      <c r="A19" s="96"/>
      <c r="B19" s="95"/>
      <c r="C19" s="9"/>
      <c r="D19" s="10"/>
      <c r="E19" s="10"/>
      <c r="F19" s="10"/>
      <c r="G19" s="10"/>
      <c r="H19" s="10"/>
      <c r="I19" s="10"/>
      <c r="J19" s="10"/>
      <c r="K19" s="10"/>
      <c r="L19" s="11"/>
      <c r="M19" s="12"/>
      <c r="N19" s="13"/>
      <c r="O19" s="21" t="e">
        <f>AVERAGE(C19:L19)</f>
        <v>#DIV/0!</v>
      </c>
      <c r="P19" s="27" t="e">
        <f>STDEV(C19:L19)</f>
        <v>#DIV/0!</v>
      </c>
    </row>
    <row r="20" spans="1:16" ht="15.75" thickBot="1" x14ac:dyDescent="0.3">
      <c r="A20" s="79"/>
      <c r="B20" s="81"/>
      <c r="C20" s="14"/>
      <c r="D20" s="15"/>
      <c r="E20" s="15"/>
      <c r="F20" s="15"/>
      <c r="G20" s="15"/>
      <c r="H20" s="15"/>
      <c r="I20" s="15"/>
      <c r="J20" s="15"/>
      <c r="K20" s="15"/>
      <c r="L20" s="17"/>
      <c r="M20" s="14"/>
      <c r="N20" s="15"/>
      <c r="O20" s="33" t="e">
        <f>AVERAGE(C20:L20)</f>
        <v>#DIV/0!</v>
      </c>
      <c r="P20" s="33" t="e">
        <f>STDEV(C20:L20)</f>
        <v>#DIV/0!</v>
      </c>
    </row>
    <row r="21" spans="1:16" s="19" customFormat="1" ht="10.5" customHeight="1" x14ac:dyDescent="0.25">
      <c r="A21" s="18"/>
      <c r="C21" s="18"/>
      <c r="D21" s="18"/>
      <c r="P21" s="20" t="s">
        <v>39</v>
      </c>
    </row>
    <row r="22" spans="1:16" ht="15.75" thickBot="1" x14ac:dyDescent="0.3"/>
    <row r="23" spans="1:16" x14ac:dyDescent="0.25">
      <c r="A23" s="101"/>
      <c r="B23" s="104" t="s">
        <v>37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</row>
    <row r="24" spans="1:16" x14ac:dyDescent="0.25">
      <c r="A24" s="102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</row>
    <row r="25" spans="1:16" ht="15.75" thickBot="1" x14ac:dyDescent="0.3">
      <c r="A25" s="103"/>
      <c r="B25" s="110" t="s">
        <v>38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1:16" ht="15.75" thickBot="1" x14ac:dyDescent="0.3">
      <c r="A26" s="129" t="s">
        <v>1</v>
      </c>
      <c r="B26" s="130"/>
      <c r="C26" s="126"/>
      <c r="D26" s="127"/>
      <c r="E26" s="128"/>
      <c r="F26" s="131" t="s">
        <v>2</v>
      </c>
      <c r="G26" s="132"/>
      <c r="H26" s="3"/>
      <c r="I26" s="4" t="s">
        <v>3</v>
      </c>
      <c r="J26" s="133"/>
      <c r="K26" s="127"/>
      <c r="L26" s="128"/>
      <c r="M26" s="4" t="s">
        <v>4</v>
      </c>
      <c r="N26" s="2"/>
      <c r="O26" s="4" t="s">
        <v>5</v>
      </c>
      <c r="P26" s="1"/>
    </row>
    <row r="27" spans="1:16" ht="15.75" thickBot="1" x14ac:dyDescent="0.3">
      <c r="A27" s="115" t="s">
        <v>33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</row>
    <row r="28" spans="1:16" ht="27" thickBot="1" x14ac:dyDescent="0.3">
      <c r="A28" s="118" t="s">
        <v>6</v>
      </c>
      <c r="B28" s="119"/>
      <c r="C28" s="5" t="s">
        <v>7</v>
      </c>
      <c r="D28" s="5" t="s">
        <v>8</v>
      </c>
      <c r="E28" s="5" t="s">
        <v>9</v>
      </c>
      <c r="F28" s="5" t="s">
        <v>10</v>
      </c>
      <c r="G28" s="5" t="s">
        <v>11</v>
      </c>
      <c r="H28" s="5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6" t="s">
        <v>17</v>
      </c>
      <c r="N28" s="7" t="s">
        <v>18</v>
      </c>
      <c r="O28" s="8" t="s">
        <v>19</v>
      </c>
      <c r="P28" s="26" t="s">
        <v>20</v>
      </c>
    </row>
    <row r="29" spans="1:16" x14ac:dyDescent="0.25">
      <c r="A29" s="96"/>
      <c r="B29" s="95"/>
      <c r="C29" s="9"/>
      <c r="D29" s="10"/>
      <c r="E29" s="10"/>
      <c r="F29" s="10"/>
      <c r="G29" s="10"/>
      <c r="H29" s="10"/>
      <c r="I29" s="10"/>
      <c r="J29" s="10"/>
      <c r="K29" s="10"/>
      <c r="L29" s="11"/>
      <c r="M29" s="12"/>
      <c r="N29" s="13"/>
      <c r="O29" s="21" t="e">
        <f>AVERAGE(C29:L29)</f>
        <v>#DIV/0!</v>
      </c>
      <c r="P29" s="27" t="e">
        <f>STDEV(C29:L29)</f>
        <v>#DIV/0!</v>
      </c>
    </row>
    <row r="30" spans="1:16" x14ac:dyDescent="0.25">
      <c r="A30" s="96"/>
      <c r="B30" s="95"/>
      <c r="C30" s="9"/>
      <c r="D30" s="10"/>
      <c r="E30" s="10"/>
      <c r="F30" s="10"/>
      <c r="G30" s="10"/>
      <c r="H30" s="10"/>
      <c r="I30" s="10"/>
      <c r="J30" s="10"/>
      <c r="K30" s="10"/>
      <c r="L30" s="11"/>
      <c r="M30" s="12"/>
      <c r="N30" s="13"/>
      <c r="O30" s="21" t="e">
        <f>AVERAGE(C30:L30)</f>
        <v>#DIV/0!</v>
      </c>
      <c r="P30" s="27" t="e">
        <f>STDEV(C30:L30)</f>
        <v>#DIV/0!</v>
      </c>
    </row>
    <row r="31" spans="1:16" ht="15.75" thickBot="1" x14ac:dyDescent="0.3">
      <c r="A31" s="79"/>
      <c r="B31" s="81"/>
      <c r="C31" s="14"/>
      <c r="D31" s="15"/>
      <c r="E31" s="15"/>
      <c r="F31" s="15"/>
      <c r="G31" s="15"/>
      <c r="H31" s="15"/>
      <c r="I31" s="15"/>
      <c r="J31" s="15"/>
      <c r="K31" s="15"/>
      <c r="L31" s="17"/>
      <c r="M31" s="14"/>
      <c r="N31" s="15"/>
      <c r="O31" s="33" t="e">
        <f>AVERAGE(C31:L31)</f>
        <v>#DIV/0!</v>
      </c>
      <c r="P31" s="33" t="e">
        <f>STDEV(C31:L31)</f>
        <v>#DIV/0!</v>
      </c>
    </row>
    <row r="32" spans="1:16" s="19" customFormat="1" ht="10.5" customHeight="1" x14ac:dyDescent="0.25">
      <c r="A32" s="18"/>
      <c r="C32" s="18"/>
      <c r="D32" s="18"/>
      <c r="P32" s="20" t="s">
        <v>39</v>
      </c>
    </row>
    <row r="33" spans="1:16" ht="15.75" thickBot="1" x14ac:dyDescent="0.3"/>
    <row r="34" spans="1:16" x14ac:dyDescent="0.25">
      <c r="A34" s="101"/>
      <c r="B34" s="104" t="s">
        <v>37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</row>
    <row r="35" spans="1:16" x14ac:dyDescent="0.25">
      <c r="A35" s="102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9"/>
    </row>
    <row r="36" spans="1:16" ht="15.75" thickBot="1" x14ac:dyDescent="0.3">
      <c r="A36" s="103"/>
      <c r="B36" s="110" t="s">
        <v>38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2"/>
    </row>
    <row r="37" spans="1:16" ht="15.75" thickBot="1" x14ac:dyDescent="0.3">
      <c r="A37" s="129" t="s">
        <v>1</v>
      </c>
      <c r="B37" s="130"/>
      <c r="C37" s="126"/>
      <c r="D37" s="127"/>
      <c r="E37" s="128"/>
      <c r="F37" s="131" t="s">
        <v>2</v>
      </c>
      <c r="G37" s="132"/>
      <c r="H37" s="3"/>
      <c r="I37" s="4" t="s">
        <v>3</v>
      </c>
      <c r="J37" s="133"/>
      <c r="K37" s="127"/>
      <c r="L37" s="128"/>
      <c r="M37" s="4" t="s">
        <v>4</v>
      </c>
      <c r="N37" s="2"/>
      <c r="O37" s="4" t="s">
        <v>5</v>
      </c>
      <c r="P37" s="1"/>
    </row>
    <row r="38" spans="1:16" ht="15.75" thickBot="1" x14ac:dyDescent="0.3">
      <c r="A38" s="115" t="s">
        <v>33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7"/>
    </row>
    <row r="39" spans="1:16" ht="27" thickBot="1" x14ac:dyDescent="0.3">
      <c r="A39" s="118" t="s">
        <v>6</v>
      </c>
      <c r="B39" s="119"/>
      <c r="C39" s="5" t="s">
        <v>7</v>
      </c>
      <c r="D39" s="5" t="s">
        <v>8</v>
      </c>
      <c r="E39" s="5" t="s">
        <v>9</v>
      </c>
      <c r="F39" s="5" t="s">
        <v>10</v>
      </c>
      <c r="G39" s="5" t="s">
        <v>11</v>
      </c>
      <c r="H39" s="5" t="s">
        <v>12</v>
      </c>
      <c r="I39" s="5" t="s">
        <v>13</v>
      </c>
      <c r="J39" s="5" t="s">
        <v>14</v>
      </c>
      <c r="K39" s="5" t="s">
        <v>15</v>
      </c>
      <c r="L39" s="5" t="s">
        <v>16</v>
      </c>
      <c r="M39" s="6" t="s">
        <v>17</v>
      </c>
      <c r="N39" s="7" t="s">
        <v>18</v>
      </c>
      <c r="O39" s="8" t="s">
        <v>19</v>
      </c>
      <c r="P39" s="26" t="s">
        <v>20</v>
      </c>
    </row>
    <row r="40" spans="1:16" x14ac:dyDescent="0.25">
      <c r="A40" s="96"/>
      <c r="B40" s="95"/>
      <c r="C40" s="9"/>
      <c r="D40" s="10"/>
      <c r="E40" s="10"/>
      <c r="F40" s="10"/>
      <c r="G40" s="10"/>
      <c r="H40" s="10"/>
      <c r="I40" s="10"/>
      <c r="J40" s="10"/>
      <c r="K40" s="10"/>
      <c r="L40" s="11"/>
      <c r="M40" s="12"/>
      <c r="N40" s="13"/>
      <c r="O40" s="21" t="e">
        <f>AVERAGE(C40:L40)</f>
        <v>#DIV/0!</v>
      </c>
      <c r="P40" s="27" t="e">
        <f>STDEV(C40:L40)</f>
        <v>#DIV/0!</v>
      </c>
    </row>
    <row r="41" spans="1:16" x14ac:dyDescent="0.25">
      <c r="A41" s="96"/>
      <c r="B41" s="95"/>
      <c r="C41" s="9"/>
      <c r="D41" s="10"/>
      <c r="E41" s="10"/>
      <c r="F41" s="10"/>
      <c r="G41" s="10"/>
      <c r="H41" s="10"/>
      <c r="I41" s="10"/>
      <c r="J41" s="10"/>
      <c r="K41" s="10"/>
      <c r="L41" s="11"/>
      <c r="M41" s="12"/>
      <c r="N41" s="13"/>
      <c r="O41" s="21" t="e">
        <f>AVERAGE(C41:L41)</f>
        <v>#DIV/0!</v>
      </c>
      <c r="P41" s="27" t="e">
        <f>STDEV(C41:L41)</f>
        <v>#DIV/0!</v>
      </c>
    </row>
    <row r="42" spans="1:16" ht="15.75" thickBot="1" x14ac:dyDescent="0.3">
      <c r="A42" s="79"/>
      <c r="B42" s="81"/>
      <c r="C42" s="14"/>
      <c r="D42" s="15"/>
      <c r="E42" s="15"/>
      <c r="F42" s="15"/>
      <c r="G42" s="15"/>
      <c r="H42" s="15"/>
      <c r="I42" s="15"/>
      <c r="J42" s="15"/>
      <c r="K42" s="15"/>
      <c r="L42" s="17"/>
      <c r="M42" s="14"/>
      <c r="N42" s="15"/>
      <c r="O42" s="33" t="e">
        <f>AVERAGE(C42:L42)</f>
        <v>#DIV/0!</v>
      </c>
      <c r="P42" s="33" t="e">
        <f>STDEV(C42:L42)</f>
        <v>#DIV/0!</v>
      </c>
    </row>
    <row r="43" spans="1:16" s="19" customFormat="1" ht="10.5" customHeight="1" x14ac:dyDescent="0.25">
      <c r="A43" s="18"/>
      <c r="C43" s="18"/>
      <c r="D43" s="18"/>
      <c r="P43" s="20" t="s">
        <v>40</v>
      </c>
    </row>
  </sheetData>
  <sheetProtection password="C370" sheet="1" objects="1" scenarios="1"/>
  <mergeCells count="48">
    <mergeCell ref="A28:B28"/>
    <mergeCell ref="A29:B29"/>
    <mergeCell ref="A27:P27"/>
    <mergeCell ref="A5:P5"/>
    <mergeCell ref="A6:B6"/>
    <mergeCell ref="A7:B7"/>
    <mergeCell ref="A8:B8"/>
    <mergeCell ref="A9:B9"/>
    <mergeCell ref="A15:B15"/>
    <mergeCell ref="C15:E15"/>
    <mergeCell ref="F15:G15"/>
    <mergeCell ref="J15:L15"/>
    <mergeCell ref="A26:B26"/>
    <mergeCell ref="C26:E26"/>
    <mergeCell ref="F26:G26"/>
    <mergeCell ref="J26:L26"/>
    <mergeCell ref="A12:A14"/>
    <mergeCell ref="A1:A3"/>
    <mergeCell ref="B1:P2"/>
    <mergeCell ref="B3:P3"/>
    <mergeCell ref="A4:B4"/>
    <mergeCell ref="C4:E4"/>
    <mergeCell ref="F4:G4"/>
    <mergeCell ref="J4:L4"/>
    <mergeCell ref="B12:P13"/>
    <mergeCell ref="B14:P14"/>
    <mergeCell ref="A23:A25"/>
    <mergeCell ref="B23:P24"/>
    <mergeCell ref="B25:P25"/>
    <mergeCell ref="A16:P16"/>
    <mergeCell ref="A17:B17"/>
    <mergeCell ref="A18:B18"/>
    <mergeCell ref="A19:B19"/>
    <mergeCell ref="A20:B20"/>
    <mergeCell ref="A39:B39"/>
    <mergeCell ref="A40:B40"/>
    <mergeCell ref="A41:B41"/>
    <mergeCell ref="A42:B42"/>
    <mergeCell ref="A30:B30"/>
    <mergeCell ref="A31:B31"/>
    <mergeCell ref="A34:A36"/>
    <mergeCell ref="B34:P35"/>
    <mergeCell ref="B36:P36"/>
    <mergeCell ref="C37:E37"/>
    <mergeCell ref="A37:B37"/>
    <mergeCell ref="A38:P38"/>
    <mergeCell ref="F37:G37"/>
    <mergeCell ref="J37:L37"/>
  </mergeCells>
  <conditionalFormatting sqref="O7:P9 O18:P20 O29:P31">
    <cfRule type="containsErrors" dxfId="1" priority="1" stopIfTrue="1">
      <formula>ISERROR(O7)</formula>
    </cfRule>
  </conditionalFormatting>
  <conditionalFormatting sqref="O40:P42">
    <cfRule type="containsErrors" dxfId="0" priority="2" stopIfTrue="1">
      <formula>ISERROR(O40)</formula>
    </cfRule>
  </conditionalFormatting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FO-AGR-PC01-193-1</vt:lpstr>
      <vt:lpstr>FO-AGR-PC01-193-2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mmendez2</dc:creator>
  <cp:lastModifiedBy>user</cp:lastModifiedBy>
  <cp:lastPrinted>2014-07-25T16:12:33Z</cp:lastPrinted>
  <dcterms:created xsi:type="dcterms:W3CDTF">2009-07-07T16:24:52Z</dcterms:created>
  <dcterms:modified xsi:type="dcterms:W3CDTF">2023-08-24T02:04:45Z</dcterms:modified>
</cp:coreProperties>
</file>