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C:\Users\user\Downloads\Formatos de Agrologia\"/>
    </mc:Choice>
  </mc:AlternateContent>
  <xr:revisionPtr revIDLastSave="0" documentId="13_ncr:1_{B3768803-50C3-4B6F-A9D8-FE062492A079}" xr6:coauthVersionLast="47" xr6:coauthVersionMax="47" xr10:uidLastSave="{00000000-0000-0000-0000-000000000000}"/>
  <bookViews>
    <workbookView xWindow="-120" yWindow="-120" windowWidth="20730" windowHeight="11040" xr2:uid="{00000000-000D-0000-FFFF-FFFF00000000}"/>
  </bookViews>
  <sheets>
    <sheet name="FO-AGR-PC01-13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9" i="1" l="1"/>
  <c r="AT149" i="1" s="1"/>
  <c r="B150" i="1"/>
  <c r="B151" i="1"/>
  <c r="AT151" i="1" s="1"/>
  <c r="B152" i="1"/>
  <c r="P152" i="1"/>
  <c r="B153" i="1"/>
  <c r="AK153" i="1" s="1"/>
  <c r="B154" i="1"/>
  <c r="AK154" i="1" s="1"/>
  <c r="B155" i="1"/>
  <c r="P155" i="1" s="1"/>
  <c r="B156" i="1"/>
  <c r="P156" i="1" s="1"/>
  <c r="B157" i="1"/>
  <c r="Z157" i="1" s="1"/>
  <c r="B158" i="1"/>
  <c r="AK158" i="1" s="1"/>
  <c r="B159" i="1"/>
  <c r="Z159" i="1" s="1"/>
  <c r="B160" i="1"/>
  <c r="AT160" i="1" s="1"/>
  <c r="B161" i="1"/>
  <c r="AK161" i="1" s="1"/>
  <c r="B162" i="1"/>
  <c r="AK162" i="1"/>
  <c r="B163" i="1"/>
  <c r="B148" i="1"/>
  <c r="P148" i="1" s="1"/>
  <c r="G141" i="1"/>
  <c r="AM145" i="1"/>
  <c r="B108" i="1"/>
  <c r="B109" i="1"/>
  <c r="B110" i="1"/>
  <c r="AV110" i="1" s="1"/>
  <c r="B111" i="1"/>
  <c r="B112" i="1"/>
  <c r="B113" i="1"/>
  <c r="AP113" i="1" s="1"/>
  <c r="B114" i="1"/>
  <c r="AS114" i="1" s="1"/>
  <c r="B115" i="1"/>
  <c r="AS115" i="1" s="1"/>
  <c r="B116" i="1"/>
  <c r="AY120" i="1"/>
  <c r="AY121" i="1"/>
  <c r="AY122" i="1"/>
  <c r="AY123" i="1"/>
  <c r="AY124" i="1"/>
  <c r="AY125" i="1"/>
  <c r="AY113" i="1"/>
  <c r="AY114" i="1"/>
  <c r="AY115" i="1"/>
  <c r="AY116" i="1"/>
  <c r="AY117" i="1"/>
  <c r="AY118" i="1"/>
  <c r="AY119" i="1"/>
  <c r="AY108" i="1"/>
  <c r="AY109" i="1"/>
  <c r="AY110" i="1"/>
  <c r="AY111" i="1"/>
  <c r="AY112" i="1"/>
  <c r="AA115" i="1"/>
  <c r="AD115" i="1"/>
  <c r="AG115" i="1"/>
  <c r="AJ115" i="1"/>
  <c r="AM115" i="1"/>
  <c r="AA116" i="1"/>
  <c r="AD116" i="1"/>
  <c r="AG116" i="1"/>
  <c r="AJ116" i="1"/>
  <c r="AM116" i="1"/>
  <c r="AV116" i="1" s="1"/>
  <c r="AA117" i="1"/>
  <c r="AD117" i="1"/>
  <c r="AG117" i="1"/>
  <c r="AJ117" i="1"/>
  <c r="AM117" i="1"/>
  <c r="AA118" i="1"/>
  <c r="AD118" i="1"/>
  <c r="AG118" i="1"/>
  <c r="AJ118" i="1"/>
  <c r="AM118" i="1"/>
  <c r="AA119" i="1"/>
  <c r="AD119" i="1"/>
  <c r="AG119" i="1"/>
  <c r="AJ119" i="1"/>
  <c r="AM119" i="1"/>
  <c r="AA120" i="1"/>
  <c r="AD120" i="1"/>
  <c r="AG120" i="1"/>
  <c r="AJ120" i="1"/>
  <c r="AM120" i="1"/>
  <c r="AA121" i="1"/>
  <c r="AD121" i="1"/>
  <c r="AG121" i="1"/>
  <c r="AJ121" i="1"/>
  <c r="AM121" i="1"/>
  <c r="AA122" i="1"/>
  <c r="AD122" i="1"/>
  <c r="AG122" i="1"/>
  <c r="AJ122" i="1"/>
  <c r="AM122" i="1"/>
  <c r="AV122" i="1" s="1"/>
  <c r="AA123" i="1"/>
  <c r="AD123" i="1"/>
  <c r="AG123" i="1"/>
  <c r="AJ123" i="1"/>
  <c r="AM123" i="1"/>
  <c r="AA124" i="1"/>
  <c r="AD124" i="1"/>
  <c r="AG124" i="1"/>
  <c r="AJ124" i="1"/>
  <c r="AM124" i="1"/>
  <c r="AA125" i="1"/>
  <c r="AD125" i="1"/>
  <c r="AG125" i="1"/>
  <c r="AJ125" i="1"/>
  <c r="AM125" i="1"/>
  <c r="AA109" i="1"/>
  <c r="AD109" i="1"/>
  <c r="AG109" i="1"/>
  <c r="AJ109" i="1"/>
  <c r="AM109" i="1"/>
  <c r="AA110" i="1"/>
  <c r="AD110" i="1"/>
  <c r="AG110" i="1"/>
  <c r="AJ110" i="1"/>
  <c r="AM110" i="1"/>
  <c r="AA111" i="1"/>
  <c r="AD111" i="1"/>
  <c r="AG111" i="1"/>
  <c r="AJ111" i="1"/>
  <c r="AM111" i="1"/>
  <c r="AV111" i="1" s="1"/>
  <c r="AA112" i="1"/>
  <c r="AD112" i="1"/>
  <c r="AG112" i="1"/>
  <c r="AJ112" i="1"/>
  <c r="AM112" i="1"/>
  <c r="AA113" i="1"/>
  <c r="AD113" i="1"/>
  <c r="AG113" i="1"/>
  <c r="AJ113" i="1"/>
  <c r="AM113" i="1"/>
  <c r="AA114" i="1"/>
  <c r="AD114" i="1"/>
  <c r="AG114" i="1"/>
  <c r="AJ114" i="1"/>
  <c r="AM114" i="1"/>
  <c r="AA108" i="1"/>
  <c r="AD108" i="1"/>
  <c r="AG108" i="1"/>
  <c r="AJ108" i="1"/>
  <c r="AM108" i="1"/>
  <c r="AV108" i="1" s="1"/>
  <c r="W113" i="1"/>
  <c r="W114" i="1"/>
  <c r="W115" i="1"/>
  <c r="W116" i="1"/>
  <c r="W117" i="1"/>
  <c r="W118" i="1"/>
  <c r="W119" i="1"/>
  <c r="W120" i="1"/>
  <c r="W121" i="1"/>
  <c r="W122" i="1"/>
  <c r="W123" i="1"/>
  <c r="W124" i="1"/>
  <c r="W125" i="1"/>
  <c r="W108" i="1"/>
  <c r="W109" i="1"/>
  <c r="W110" i="1"/>
  <c r="W111" i="1"/>
  <c r="W112" i="1"/>
  <c r="T108" i="1"/>
  <c r="T109" i="1"/>
  <c r="T110" i="1"/>
  <c r="T111" i="1"/>
  <c r="T112" i="1"/>
  <c r="T113" i="1"/>
  <c r="T114" i="1"/>
  <c r="T115" i="1"/>
  <c r="T116" i="1"/>
  <c r="T117" i="1"/>
  <c r="T118" i="1"/>
  <c r="T119" i="1"/>
  <c r="T120" i="1"/>
  <c r="T121" i="1"/>
  <c r="T122" i="1"/>
  <c r="T123" i="1"/>
  <c r="T124" i="1"/>
  <c r="T125" i="1"/>
  <c r="N113" i="1"/>
  <c r="Q113" i="1"/>
  <c r="N114" i="1"/>
  <c r="Q114" i="1"/>
  <c r="N115" i="1"/>
  <c r="Q115" i="1"/>
  <c r="N116" i="1"/>
  <c r="Q116" i="1"/>
  <c r="N117" i="1"/>
  <c r="Q117" i="1"/>
  <c r="N118" i="1"/>
  <c r="Q118" i="1"/>
  <c r="N119" i="1"/>
  <c r="Q119" i="1"/>
  <c r="N120" i="1"/>
  <c r="Q120" i="1"/>
  <c r="N121" i="1"/>
  <c r="Q121" i="1"/>
  <c r="N122" i="1"/>
  <c r="Q122" i="1"/>
  <c r="N123" i="1"/>
  <c r="Q123" i="1"/>
  <c r="N124" i="1"/>
  <c r="Q124" i="1"/>
  <c r="N125" i="1"/>
  <c r="Q125" i="1"/>
  <c r="N108" i="1"/>
  <c r="Q108" i="1"/>
  <c r="N109" i="1"/>
  <c r="Q109" i="1"/>
  <c r="N110" i="1"/>
  <c r="Q110" i="1"/>
  <c r="N111" i="1"/>
  <c r="Q111" i="1"/>
  <c r="N112" i="1"/>
  <c r="Q112" i="1"/>
  <c r="B125" i="1"/>
  <c r="AS125" i="1" s="1"/>
  <c r="AV125" i="1"/>
  <c r="F125" i="1"/>
  <c r="B124" i="1"/>
  <c r="AP124" i="1" s="1"/>
  <c r="F124" i="1"/>
  <c r="J125" i="1"/>
  <c r="J124" i="1"/>
  <c r="F110" i="1"/>
  <c r="J110" i="1"/>
  <c r="F111" i="1"/>
  <c r="J111" i="1"/>
  <c r="AV112" i="1"/>
  <c r="F112" i="1"/>
  <c r="J112" i="1"/>
  <c r="F113" i="1"/>
  <c r="J113" i="1"/>
  <c r="F114" i="1"/>
  <c r="J114" i="1"/>
  <c r="AV115" i="1"/>
  <c r="F115" i="1"/>
  <c r="J115" i="1"/>
  <c r="F116" i="1"/>
  <c r="J116" i="1"/>
  <c r="B117" i="1"/>
  <c r="AP117" i="1" s="1"/>
  <c r="F117" i="1"/>
  <c r="J117" i="1"/>
  <c r="B118" i="1"/>
  <c r="AV118" i="1" s="1"/>
  <c r="F118" i="1"/>
  <c r="J118" i="1"/>
  <c r="B119" i="1"/>
  <c r="AP119" i="1" s="1"/>
  <c r="F119" i="1"/>
  <c r="J119" i="1"/>
  <c r="B120" i="1"/>
  <c r="AV120" i="1" s="1"/>
  <c r="F120" i="1"/>
  <c r="J120" i="1"/>
  <c r="B121" i="1"/>
  <c r="AP121" i="1" s="1"/>
  <c r="F121" i="1"/>
  <c r="J121" i="1"/>
  <c r="B122" i="1"/>
  <c r="AP122" i="1" s="1"/>
  <c r="F122" i="1"/>
  <c r="J122" i="1"/>
  <c r="B123" i="1"/>
  <c r="AS123" i="1" s="1"/>
  <c r="F123" i="1"/>
  <c r="J123" i="1"/>
  <c r="F108" i="1"/>
  <c r="J108" i="1"/>
  <c r="AV109" i="1"/>
  <c r="F109" i="1"/>
  <c r="J109" i="1"/>
  <c r="AY107" i="1"/>
  <c r="AM107" i="1"/>
  <c r="AJ107" i="1"/>
  <c r="AG107" i="1"/>
  <c r="AD107" i="1"/>
  <c r="AA107" i="1"/>
  <c r="W107" i="1"/>
  <c r="T107" i="1"/>
  <c r="Q107" i="1"/>
  <c r="N107" i="1"/>
  <c r="J107" i="1"/>
  <c r="F107" i="1"/>
  <c r="B107" i="1"/>
  <c r="AP107" i="1" s="1"/>
  <c r="O100" i="1"/>
  <c r="H99" i="1"/>
  <c r="AV98" i="1"/>
  <c r="O98" i="1"/>
  <c r="AS122" i="1"/>
  <c r="AP125" i="1"/>
  <c r="AS112" i="1"/>
  <c r="AS111" i="1"/>
  <c r="AS109" i="1"/>
  <c r="AS108" i="1"/>
  <c r="AS116" i="1"/>
  <c r="AP112" i="1"/>
  <c r="AP111" i="1"/>
  <c r="AP110" i="1"/>
  <c r="AP109" i="1"/>
  <c r="AP108" i="1"/>
  <c r="AP116" i="1"/>
  <c r="AP114" i="1"/>
  <c r="AP120" i="1"/>
  <c r="AT163" i="1"/>
  <c r="Z163" i="1"/>
  <c r="P163" i="1"/>
  <c r="AT162" i="1"/>
  <c r="Z162" i="1"/>
  <c r="P162" i="1"/>
  <c r="Z160" i="1"/>
  <c r="AT159" i="1"/>
  <c r="AK159" i="1"/>
  <c r="AT158" i="1"/>
  <c r="Z158" i="1"/>
  <c r="AT157" i="1"/>
  <c r="AK157" i="1"/>
  <c r="Z156" i="1"/>
  <c r="AT154" i="1"/>
  <c r="Z153" i="1"/>
  <c r="P153" i="1"/>
  <c r="Z152" i="1"/>
  <c r="AT150" i="1"/>
  <c r="AK150" i="1"/>
  <c r="Z150" i="1"/>
  <c r="P150" i="1"/>
  <c r="AK149" i="1"/>
  <c r="Z66" i="1"/>
  <c r="Z67" i="1"/>
  <c r="Z68" i="1"/>
  <c r="Z69" i="1"/>
  <c r="Z70" i="1"/>
  <c r="Z71" i="1"/>
  <c r="Z72" i="1"/>
  <c r="Z73" i="1"/>
  <c r="Z74" i="1"/>
  <c r="Z75" i="1"/>
  <c r="Z76" i="1"/>
  <c r="Z77" i="1"/>
  <c r="Z78" i="1"/>
  <c r="Z79" i="1"/>
  <c r="Z80" i="1"/>
  <c r="Z81" i="1"/>
  <c r="Z82" i="1"/>
  <c r="P66" i="1"/>
  <c r="P65" i="1"/>
  <c r="Z65" i="1"/>
  <c r="AT82" i="1"/>
  <c r="AK82" i="1"/>
  <c r="P82" i="1"/>
  <c r="AT81" i="1"/>
  <c r="AK81" i="1"/>
  <c r="P81" i="1"/>
  <c r="AT80" i="1"/>
  <c r="AK80" i="1"/>
  <c r="P80" i="1"/>
  <c r="AT79" i="1"/>
  <c r="AK79" i="1"/>
  <c r="P79" i="1"/>
  <c r="AT78" i="1"/>
  <c r="AK78" i="1"/>
  <c r="P78" i="1"/>
  <c r="AT77" i="1"/>
  <c r="AK77" i="1"/>
  <c r="P77" i="1"/>
  <c r="AT76" i="1"/>
  <c r="AK76" i="1"/>
  <c r="P76" i="1"/>
  <c r="AT75" i="1"/>
  <c r="AK75" i="1"/>
  <c r="P75" i="1"/>
  <c r="AT74" i="1"/>
  <c r="AK74" i="1"/>
  <c r="P74" i="1"/>
  <c r="AT73" i="1"/>
  <c r="AK73" i="1"/>
  <c r="P73" i="1"/>
  <c r="AT72" i="1"/>
  <c r="AK72" i="1"/>
  <c r="P72" i="1"/>
  <c r="AT71" i="1"/>
  <c r="AK71" i="1"/>
  <c r="P71" i="1"/>
  <c r="AT70" i="1"/>
  <c r="AK70" i="1"/>
  <c r="P70" i="1"/>
  <c r="AT69" i="1"/>
  <c r="AK69" i="1"/>
  <c r="P69" i="1"/>
  <c r="AT68" i="1"/>
  <c r="AK68" i="1"/>
  <c r="P68" i="1"/>
  <c r="AT67" i="1"/>
  <c r="AK67" i="1"/>
  <c r="P67" i="1"/>
  <c r="AT66" i="1"/>
  <c r="AK66" i="1"/>
  <c r="AT65" i="1"/>
  <c r="AK65" i="1"/>
  <c r="AP15" i="1"/>
  <c r="AS15" i="1"/>
  <c r="AP16" i="1"/>
  <c r="AS16" i="1"/>
  <c r="AP17" i="1"/>
  <c r="AS17" i="1"/>
  <c r="AP18" i="1"/>
  <c r="AS18" i="1"/>
  <c r="AP19" i="1"/>
  <c r="AS19" i="1"/>
  <c r="AP20" i="1"/>
  <c r="AS20" i="1"/>
  <c r="AP21" i="1"/>
  <c r="AS21" i="1"/>
  <c r="AP22" i="1"/>
  <c r="AS22" i="1"/>
  <c r="AP23" i="1"/>
  <c r="AS23" i="1"/>
  <c r="AP24" i="1"/>
  <c r="AS24" i="1"/>
  <c r="AP25" i="1"/>
  <c r="AS25" i="1"/>
  <c r="AP26" i="1"/>
  <c r="AS26" i="1"/>
  <c r="AP27" i="1"/>
  <c r="AS27" i="1"/>
  <c r="AP28" i="1"/>
  <c r="AS28" i="1"/>
  <c r="AP29" i="1"/>
  <c r="AS29" i="1"/>
  <c r="AP30" i="1"/>
  <c r="AS30" i="1"/>
  <c r="AP31" i="1"/>
  <c r="AS31" i="1"/>
  <c r="AP32" i="1"/>
  <c r="AS32" i="1"/>
  <c r="AV32" i="1"/>
  <c r="AS14" i="1"/>
  <c r="AP14" i="1"/>
  <c r="AV21" i="1"/>
  <c r="AV31" i="1"/>
  <c r="AV25" i="1"/>
  <c r="AV29" i="1"/>
  <c r="AV17" i="1"/>
  <c r="AV23" i="1"/>
  <c r="AV28" i="1"/>
  <c r="AV16" i="1"/>
  <c r="AV18" i="1"/>
  <c r="AV20" i="1"/>
  <c r="AV22" i="1"/>
  <c r="AV24" i="1"/>
  <c r="AV26" i="1"/>
  <c r="AV30" i="1"/>
  <c r="AV19" i="1"/>
  <c r="AV27" i="1"/>
  <c r="AV15" i="1"/>
  <c r="AV14" i="1"/>
  <c r="AK152" i="1"/>
  <c r="AT152" i="1"/>
  <c r="AK148" i="1"/>
  <c r="Z148" i="1"/>
  <c r="AT148" i="1"/>
  <c r="AS120" i="1" l="1"/>
  <c r="AS107" i="1"/>
  <c r="P151" i="1"/>
  <c r="P149" i="1"/>
  <c r="AT156" i="1"/>
  <c r="Z149" i="1"/>
  <c r="Z151" i="1"/>
  <c r="P158" i="1"/>
  <c r="AP118" i="1"/>
  <c r="AS117" i="1"/>
  <c r="AV119" i="1"/>
  <c r="AV117" i="1"/>
  <c r="AV121" i="1"/>
  <c r="P160" i="1"/>
  <c r="AV124" i="1"/>
  <c r="AS118" i="1"/>
  <c r="AK156" i="1"/>
  <c r="AV123" i="1"/>
  <c r="AS124" i="1"/>
  <c r="Z155" i="1"/>
  <c r="AK155" i="1"/>
  <c r="AP123" i="1"/>
  <c r="AV114" i="1"/>
  <c r="AT153" i="1"/>
  <c r="AT155" i="1"/>
  <c r="Z161" i="1"/>
  <c r="AV107" i="1"/>
  <c r="AS121" i="1"/>
  <c r="AP115" i="1"/>
  <c r="P154" i="1"/>
  <c r="P161" i="1"/>
  <c r="AS119" i="1"/>
  <c r="AT161" i="1"/>
  <c r="AK160" i="1"/>
  <c r="AK151" i="1"/>
  <c r="Z154" i="1"/>
  <c r="P157" i="1"/>
  <c r="P159" i="1"/>
  <c r="AS110" i="1"/>
  <c r="AV113" i="1"/>
  <c r="AS113" i="1"/>
</calcChain>
</file>

<file path=xl/sharedStrings.xml><?xml version="1.0" encoding="utf-8"?>
<sst xmlns="http://schemas.openxmlformats.org/spreadsheetml/2006/main" count="121" uniqueCount="80">
  <si>
    <t>FECHA DE REALIZACIÓN</t>
  </si>
  <si>
    <t>No. DE LABORATORIO</t>
  </si>
  <si>
    <t>No. TELÉFONO</t>
  </si>
  <si>
    <t xml:space="preserve"> FORMA DE ENTREGA: </t>
  </si>
  <si>
    <t>FAX</t>
  </si>
  <si>
    <t>DIRECCIÓN ELECTRÓNICA</t>
  </si>
  <si>
    <t>CORREO</t>
  </si>
  <si>
    <t>PERSONAL</t>
  </si>
  <si>
    <t xml:space="preserve">REVISIÓN </t>
  </si>
  <si>
    <t>REPETICIÓN</t>
  </si>
  <si>
    <t>RESULTADO(S)</t>
  </si>
  <si>
    <t>No. LABORATORIO</t>
  </si>
  <si>
    <t>PROPIEDAD(ES)</t>
  </si>
  <si>
    <t>CAUSA NO CONFORMIDAD</t>
  </si>
  <si>
    <t>IGUAL</t>
  </si>
  <si>
    <t>MODIFICADO</t>
  </si>
  <si>
    <t>DATOS CLIENTE</t>
  </si>
  <si>
    <t>TIPO ANÁLISIS</t>
  </si>
  <si>
    <t xml:space="preserve">APROBADO  </t>
  </si>
  <si>
    <t xml:space="preserve">REPETICIÓN  </t>
  </si>
  <si>
    <t>En caso de modificación del resultado, tache con una línea el valor anterior y escriba el nuevo número en la misma celda.</t>
  </si>
  <si>
    <t>FIRMA</t>
  </si>
  <si>
    <t>FECHA</t>
  </si>
  <si>
    <t>DISTRIBUCIÓN DE PARTÍCULAS (%)</t>
  </si>
  <si>
    <t>MILÍMETROS (mm)</t>
  </si>
  <si>
    <t>2 - 1</t>
  </si>
  <si>
    <t>1 - 0,5</t>
  </si>
  <si>
    <t>0,5 - 0,25</t>
  </si>
  <si>
    <t>0,25 - 0,1</t>
  </si>
  <si>
    <t>0,1 - 0,05</t>
  </si>
  <si>
    <t>0,05 - 0,02</t>
  </si>
  <si>
    <t>0,02 - 0,002</t>
  </si>
  <si>
    <t>&lt;0,002</t>
  </si>
  <si>
    <t>ARENA 
(%)</t>
  </si>
  <si>
    <t>LIMO
(%)</t>
  </si>
  <si>
    <t>ARCILLA
(%)</t>
  </si>
  <si>
    <t>CLASE TEXTURAL</t>
  </si>
  <si>
    <t>PROFUNDIDAD
(cm)</t>
  </si>
  <si>
    <t>Nombre</t>
  </si>
  <si>
    <t>Firma</t>
  </si>
  <si>
    <t>AAAA-MM-DD</t>
  </si>
  <si>
    <t xml:space="preserve"> NOMBRE Y APELLIDO / EMPRESA / PROYECTO</t>
  </si>
  <si>
    <t>No. SOLICITUD</t>
  </si>
  <si>
    <t xml:space="preserve"> DEPARTAMENTO / MUNICIPIO / LOCALIZACIÓN</t>
  </si>
  <si>
    <t xml:space="preserve"> VoBo. FUNCIONARIO RESPONSABLE</t>
  </si>
  <si>
    <t>COHERENCIA Y CORRELACIÓN DE RESULTADOS</t>
  </si>
  <si>
    <t>N° DE LABORATORIO</t>
  </si>
  <si>
    <t>MÉTODO</t>
  </si>
  <si>
    <t xml:space="preserve">OBSERVACIONES </t>
  </si>
  <si>
    <t xml:space="preserve"> DIRECCIÓN CLIENTE</t>
  </si>
  <si>
    <t>TIPO DE MUESTRA</t>
  </si>
  <si>
    <t>OBSERVACIONES</t>
  </si>
  <si>
    <t xml:space="preserve">    Favor comunicar su sugerencia, observación o reclamo al Laboratorio Nacional de Suelos Cra 30 N° 48-51, Telefax 3694016 ó 3694000 Ext. 4016,  mail: laboratorio@igac.gov.co</t>
  </si>
  <si>
    <t>FECHA DE PAGO DE LA MUESTRA</t>
  </si>
  <si>
    <t>FECHA DE EJECUCIÓN DE LOS ANÁLISIS</t>
  </si>
  <si>
    <t>NOTA: Los resultados almacenados en la base de datos y los enviados por fax o e-mail se conservarán durante tres años a partir de la entrega de los mismos. Las muestras se almacenarán durante seis meses a partir de la fecha de  entrega. La información emitida por el Laboratorio Nacional de Suelos, se limita al análisis de la(s) muestra(s) entregadas por el cliente.</t>
  </si>
  <si>
    <t>La información reportada es específica para las muestras analizadas.  Para el caso del envío de resultados de análisis, el reporte en PDF tiene validez aún sin firma, por cuanto queda en nuestro archivo el original firmado. Este estará disponible en caso de requerirlo.</t>
  </si>
  <si>
    <t>IDENTIFICACIÓN DE CAMPO</t>
  </si>
  <si>
    <t>GRAVA
(%)</t>
  </si>
  <si>
    <t>CONDICIONES ESPECÍFICAS O AMBIENTALES DEL MÉTODO 
(Cuando aplica)</t>
  </si>
  <si>
    <t>INCERTIDUMBRE ESTIMADA 
(Si aplica)</t>
  </si>
  <si>
    <t>LÍMITE DE DETECCIÓN 
(Si aplica)</t>
  </si>
  <si>
    <t>LÍMITE DE CUANTIFICACIÓN
(Si aplica)</t>
  </si>
  <si>
    <t>CONVERSIÓN DE UNIDADES (Cuando se requiera)</t>
  </si>
  <si>
    <t xml:space="preserve">N° LABORATORIO </t>
  </si>
  <si>
    <t>CONDICIÓN DE LA MUESTRA</t>
  </si>
  <si>
    <t>APROPIADA</t>
  </si>
  <si>
    <t>DEFICIENTE</t>
  </si>
  <si>
    <t>EXPLICACIÓN</t>
  </si>
  <si>
    <t>FECHA DE RECEPCIÓN DE LA MUESTRA</t>
  </si>
  <si>
    <t>Cualquier inquietud puede comunicarse con:</t>
  </si>
  <si>
    <t>N.A = NO APLICA; N.E. = NO ESPECIFICA.</t>
  </si>
  <si>
    <t xml:space="preserve"> </t>
  </si>
  <si>
    <t>INFORME Y RESULTADOS ANÁLISIS DE GRANULOMETRÍA</t>
  </si>
  <si>
    <t>GESTIÓN AGROLÓGICA</t>
  </si>
  <si>
    <t>Conversión de Unidades (Cuando se requiera)</t>
  </si>
  <si>
    <t>SUPLEMENTO DE RESULTADOS</t>
  </si>
  <si>
    <t xml:space="preserve">DE FECHA </t>
  </si>
  <si>
    <t>APROBADO POR:</t>
  </si>
  <si>
    <t>FO-AGR-PC01-131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</si>
</sst>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3" x14ac:knownFonts="1">
    <font>
      <sz val="10"/>
      <name val="Arial"/>
    </font>
    <font>
      <b/>
      <sz val="7"/>
      <name val="Arial"/>
      <family val="2"/>
    </font>
    <font>
      <b/>
      <sz val="10"/>
      <name val="Arial"/>
      <family val="2"/>
    </font>
    <font>
      <sz val="7"/>
      <name val="Arial"/>
      <family val="2"/>
    </font>
    <font>
      <sz val="9"/>
      <name val="Arial"/>
      <family val="2"/>
    </font>
    <font>
      <sz val="8"/>
      <name val="Arial"/>
      <family val="2"/>
    </font>
    <font>
      <b/>
      <sz val="8"/>
      <name val="Arial"/>
      <family val="2"/>
    </font>
    <font>
      <sz val="7.5"/>
      <name val="Arial"/>
      <family val="2"/>
    </font>
    <font>
      <sz val="10"/>
      <name val="Arial"/>
      <family val="2"/>
    </font>
    <font>
      <b/>
      <sz val="9"/>
      <name val="Arial"/>
      <family val="2"/>
    </font>
    <font>
      <sz val="6"/>
      <name val="Arial"/>
      <family val="2"/>
    </font>
    <font>
      <sz val="10"/>
      <color theme="0"/>
      <name val="Arial"/>
      <family val="2"/>
    </font>
    <font>
      <sz val="7"/>
      <color theme="1"/>
      <name val="Arial"/>
      <family val="2"/>
    </font>
  </fonts>
  <fills count="5">
    <fill>
      <patternFill patternType="none"/>
    </fill>
    <fill>
      <patternFill patternType="gray125"/>
    </fill>
    <fill>
      <patternFill patternType="solid">
        <fgColor indexed="22"/>
        <bgColor indexed="64"/>
      </patternFill>
    </fill>
    <fill>
      <patternFill patternType="solid">
        <fgColor theme="0" tint="-0.14999847407452621"/>
        <bgColor indexed="17"/>
      </patternFill>
    </fill>
    <fill>
      <patternFill patternType="solid">
        <fgColor theme="0" tint="-0.14999847407452621"/>
        <bgColor rgb="FF000000"/>
      </patternFill>
    </fill>
  </fills>
  <borders count="135">
    <border>
      <left/>
      <right/>
      <top/>
      <bottom/>
      <diagonal/>
    </border>
    <border>
      <left/>
      <right/>
      <top style="hair">
        <color indexed="63"/>
      </top>
      <bottom style="thin">
        <color indexed="6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3"/>
      </left>
      <right/>
      <top/>
      <bottom/>
      <diagonal/>
    </border>
    <border>
      <left style="thin">
        <color indexed="63"/>
      </left>
      <right/>
      <top/>
      <bottom style="thin">
        <color indexed="63"/>
      </bottom>
      <diagonal/>
    </border>
    <border>
      <left/>
      <right/>
      <top style="thin">
        <color indexed="64"/>
      </top>
      <bottom/>
      <diagonal/>
    </border>
    <border>
      <left/>
      <right/>
      <top style="thin">
        <color indexed="63"/>
      </top>
      <bottom/>
      <diagonal/>
    </border>
    <border>
      <left style="thin">
        <color indexed="63"/>
      </left>
      <right/>
      <top style="thin">
        <color indexed="63"/>
      </top>
      <bottom/>
      <diagonal/>
    </border>
    <border>
      <left/>
      <right style="thin">
        <color indexed="63"/>
      </right>
      <top/>
      <bottom/>
      <diagonal/>
    </border>
    <border>
      <left/>
      <right/>
      <top/>
      <bottom style="thin">
        <color indexed="63"/>
      </bottom>
      <diagonal/>
    </border>
    <border>
      <left style="thin">
        <color indexed="23"/>
      </left>
      <right/>
      <top/>
      <bottom/>
      <diagonal/>
    </border>
    <border>
      <left style="thin">
        <color indexed="23"/>
      </left>
      <right/>
      <top/>
      <bottom style="thin">
        <color indexed="63"/>
      </bottom>
      <diagonal/>
    </border>
    <border>
      <left/>
      <right style="thin">
        <color indexed="63"/>
      </right>
      <top/>
      <bottom style="thin">
        <color indexed="63"/>
      </bottom>
      <diagonal/>
    </border>
    <border>
      <left/>
      <right style="thin">
        <color indexed="63"/>
      </right>
      <top style="thin">
        <color indexed="63"/>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3"/>
      </top>
      <bottom style="thin">
        <color indexed="63"/>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4"/>
      </top>
      <bottom/>
      <diagonal/>
    </border>
    <border>
      <left style="thin">
        <color indexed="63"/>
      </left>
      <right/>
      <top/>
      <bottom style="thin">
        <color indexed="64"/>
      </bottom>
      <diagonal/>
    </border>
    <border>
      <left style="thin">
        <color indexed="63"/>
      </left>
      <right/>
      <top style="thin">
        <color indexed="23"/>
      </top>
      <bottom style="thin">
        <color indexed="23"/>
      </bottom>
      <diagonal/>
    </border>
    <border>
      <left/>
      <right/>
      <top style="thin">
        <color indexed="23"/>
      </top>
      <bottom style="thin">
        <color indexed="23"/>
      </bottom>
      <diagonal/>
    </border>
    <border>
      <left/>
      <right style="thin">
        <color indexed="63"/>
      </right>
      <top style="thin">
        <color indexed="23"/>
      </top>
      <bottom style="thin">
        <color indexed="23"/>
      </bottom>
      <diagonal/>
    </border>
    <border>
      <left style="thin">
        <color indexed="63"/>
      </left>
      <right/>
      <top style="thin">
        <color indexed="23"/>
      </top>
      <bottom style="thin">
        <color indexed="63"/>
      </bottom>
      <diagonal/>
    </border>
    <border>
      <left/>
      <right/>
      <top style="thin">
        <color indexed="23"/>
      </top>
      <bottom style="thin">
        <color indexed="63"/>
      </bottom>
      <diagonal/>
    </border>
    <border>
      <left/>
      <right style="thin">
        <color indexed="63"/>
      </right>
      <top style="thin">
        <color indexed="23"/>
      </top>
      <bottom style="thin">
        <color indexed="63"/>
      </bottom>
      <diagonal/>
    </border>
    <border>
      <left/>
      <right style="thin">
        <color indexed="63"/>
      </right>
      <top style="thin">
        <color indexed="63"/>
      </top>
      <bottom style="thin">
        <color indexed="23"/>
      </bottom>
      <diagonal/>
    </border>
    <border>
      <left style="thin">
        <color indexed="64"/>
      </left>
      <right style="thin">
        <color indexed="64"/>
      </right>
      <top style="thin">
        <color indexed="64"/>
      </top>
      <bottom style="thin">
        <color indexed="64"/>
      </bottom>
      <diagonal/>
    </border>
    <border>
      <left/>
      <right/>
      <top style="thin">
        <color indexed="63"/>
      </top>
      <bottom style="thin">
        <color indexed="64"/>
      </bottom>
      <diagonal/>
    </border>
    <border>
      <left/>
      <right/>
      <top style="thin">
        <color indexed="63"/>
      </top>
      <bottom style="hair">
        <color indexed="63"/>
      </bottom>
      <diagonal/>
    </border>
    <border>
      <left/>
      <right style="thin">
        <color indexed="63"/>
      </right>
      <top style="thin">
        <color indexed="63"/>
      </top>
      <bottom style="hair">
        <color indexed="63"/>
      </bottom>
      <diagonal/>
    </border>
    <border>
      <left style="thin">
        <color indexed="63"/>
      </left>
      <right/>
      <top/>
      <bottom style="hair">
        <color indexed="63"/>
      </bottom>
      <diagonal/>
    </border>
    <border>
      <left/>
      <right/>
      <top/>
      <bottom style="hair">
        <color indexed="63"/>
      </bottom>
      <diagonal/>
    </border>
    <border>
      <left/>
      <right style="thin">
        <color indexed="63"/>
      </right>
      <top/>
      <bottom style="hair">
        <color indexed="63"/>
      </bottom>
      <diagonal/>
    </border>
    <border>
      <left style="thin">
        <color indexed="63"/>
      </left>
      <right/>
      <top style="thin">
        <color indexed="64"/>
      </top>
      <bottom style="thin">
        <color indexed="64"/>
      </bottom>
      <diagonal/>
    </border>
    <border>
      <left/>
      <right style="thin">
        <color indexed="63"/>
      </right>
      <top style="thin">
        <color indexed="64"/>
      </top>
      <bottom style="thin">
        <color indexed="64"/>
      </bottom>
      <diagonal/>
    </border>
    <border>
      <left style="thin">
        <color indexed="23"/>
      </left>
      <right/>
      <top style="thin">
        <color indexed="23"/>
      </top>
      <bottom style="thin">
        <color indexed="23"/>
      </bottom>
      <diagonal/>
    </border>
    <border>
      <left style="thin">
        <color indexed="23"/>
      </left>
      <right/>
      <top style="thin">
        <color indexed="23"/>
      </top>
      <bottom style="thin">
        <color indexed="63"/>
      </bottom>
      <diagonal/>
    </border>
    <border>
      <left style="thin">
        <color indexed="63"/>
      </left>
      <right style="thin">
        <color indexed="63"/>
      </right>
      <top style="thin">
        <color indexed="64"/>
      </top>
      <bottom style="thin">
        <color indexed="64"/>
      </bottom>
      <diagonal/>
    </border>
    <border>
      <left style="thin">
        <color indexed="63"/>
      </left>
      <right style="thin">
        <color indexed="63"/>
      </right>
      <top/>
      <bottom style="thin">
        <color indexed="63"/>
      </bottom>
      <diagonal/>
    </border>
    <border>
      <left style="thin">
        <color indexed="63"/>
      </left>
      <right style="thin">
        <color indexed="63"/>
      </right>
      <top style="thin">
        <color indexed="23"/>
      </top>
      <bottom style="thin">
        <color indexed="64"/>
      </bottom>
      <diagonal/>
    </border>
    <border>
      <left style="thin">
        <color indexed="63"/>
      </left>
      <right style="thin">
        <color indexed="63"/>
      </right>
      <top/>
      <bottom style="thin">
        <color indexed="23"/>
      </bottom>
      <diagonal/>
    </border>
    <border>
      <left style="thin">
        <color indexed="63"/>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top style="thin">
        <color indexed="64"/>
      </top>
      <bottom style="thin">
        <color indexed="23"/>
      </bottom>
      <diagonal/>
    </border>
    <border>
      <left/>
      <right/>
      <top style="thin">
        <color indexed="64"/>
      </top>
      <bottom style="thin">
        <color indexed="23"/>
      </bottom>
      <diagonal/>
    </border>
    <border>
      <left/>
      <right style="thin">
        <color indexed="63"/>
      </right>
      <top style="thin">
        <color indexed="64"/>
      </top>
      <bottom style="thin">
        <color indexed="23"/>
      </bottom>
      <diagonal/>
    </border>
    <border>
      <left/>
      <right style="thin">
        <color indexed="23"/>
      </right>
      <top style="thin">
        <color indexed="23"/>
      </top>
      <bottom style="thin">
        <color indexed="23"/>
      </bottom>
      <diagonal/>
    </border>
    <border>
      <left style="thin">
        <color indexed="63"/>
      </left>
      <right/>
      <top style="thin">
        <color indexed="23"/>
      </top>
      <bottom style="thin">
        <color indexed="64"/>
      </bottom>
      <diagonal/>
    </border>
    <border>
      <left/>
      <right/>
      <top style="thin">
        <color indexed="23"/>
      </top>
      <bottom style="thin">
        <color indexed="64"/>
      </bottom>
      <diagonal/>
    </border>
    <border>
      <left/>
      <right style="thin">
        <color indexed="63"/>
      </right>
      <top style="thin">
        <color indexed="23"/>
      </top>
      <bottom style="thin">
        <color indexed="64"/>
      </bottom>
      <diagonal/>
    </border>
    <border>
      <left/>
      <right style="thin">
        <color indexed="23"/>
      </right>
      <top style="thin">
        <color indexed="23"/>
      </top>
      <bottom style="thin">
        <color indexed="63"/>
      </bottom>
      <diagonal/>
    </border>
    <border>
      <left style="thin">
        <color indexed="23"/>
      </left>
      <right/>
      <top style="thin">
        <color indexed="63"/>
      </top>
      <bottom/>
      <diagonal/>
    </border>
    <border>
      <left style="thin">
        <color indexed="63"/>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right style="thin">
        <color indexed="23"/>
      </right>
      <top style="thin">
        <color indexed="63"/>
      </top>
      <bottom/>
      <diagonal/>
    </border>
    <border>
      <left/>
      <right style="thin">
        <color indexed="23"/>
      </right>
      <top/>
      <bottom/>
      <diagonal/>
    </border>
    <border>
      <left/>
      <right style="thin">
        <color indexed="23"/>
      </right>
      <top/>
      <bottom style="thin">
        <color indexed="63"/>
      </bottom>
      <diagonal/>
    </border>
    <border>
      <left style="thin">
        <color indexed="23"/>
      </left>
      <right/>
      <top style="thin">
        <color indexed="63"/>
      </top>
      <bottom style="thin">
        <color indexed="23"/>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rgb="FF404040"/>
      </left>
      <right/>
      <top/>
      <bottom/>
      <diagonal/>
    </border>
    <border>
      <left style="thin">
        <color rgb="FF404040"/>
      </left>
      <right/>
      <top/>
      <bottom style="thin">
        <color rgb="FF404040"/>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style="thin">
        <color theme="1" tint="0.249977111117893"/>
      </right>
      <top/>
      <bottom/>
      <diagonal/>
    </border>
    <border>
      <left style="thin">
        <color rgb="FF404040"/>
      </left>
      <right/>
      <top style="thin">
        <color rgb="FF404040"/>
      </top>
      <bottom/>
      <diagonal/>
    </border>
    <border>
      <left/>
      <right/>
      <top style="thin">
        <color rgb="FF404040"/>
      </top>
      <bottom/>
      <diagonal/>
    </border>
    <border>
      <left/>
      <right style="thin">
        <color rgb="FF404040"/>
      </right>
      <top/>
      <bottom/>
      <diagonal/>
    </border>
    <border>
      <left/>
      <right/>
      <top/>
      <bottom style="thin">
        <color rgb="FF404040"/>
      </bottom>
      <diagonal/>
    </border>
    <border>
      <left/>
      <right style="thin">
        <color rgb="FF404040"/>
      </right>
      <top/>
      <bottom style="thin">
        <color rgb="FF404040"/>
      </bottom>
      <diagonal/>
    </border>
    <border>
      <left style="thin">
        <color theme="1" tint="0.249977111117893"/>
      </left>
      <right style="thin">
        <color theme="1" tint="0.249977111117893"/>
      </right>
      <top style="thin">
        <color theme="1" tint="0.249977111117893"/>
      </top>
      <bottom style="thin">
        <color theme="1" tint="0.249977111117893"/>
      </bottom>
      <diagonal/>
    </border>
    <border>
      <left/>
      <right/>
      <top style="thin">
        <color indexed="63"/>
      </top>
      <bottom style="thin">
        <color theme="1" tint="0.249977111117893"/>
      </bottom>
      <diagonal/>
    </border>
    <border>
      <left/>
      <right/>
      <top/>
      <bottom style="thin">
        <color theme="1" tint="0.249977111117893"/>
      </bottom>
      <diagonal/>
    </border>
    <border>
      <left/>
      <right style="thin">
        <color indexed="63"/>
      </right>
      <top/>
      <bottom style="thin">
        <color theme="1" tint="0.249977111117893"/>
      </bottom>
      <diagonal/>
    </border>
    <border>
      <left style="thin">
        <color theme="1" tint="0.24994659260841701"/>
      </left>
      <right/>
      <top style="thin">
        <color indexed="63"/>
      </top>
      <bottom style="thin">
        <color indexed="63"/>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77111117893"/>
      </left>
      <right/>
      <top style="thin">
        <color theme="1" tint="0.249977111117893"/>
      </top>
      <bottom/>
      <diagonal/>
    </border>
    <border>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top/>
      <bottom/>
      <diagonal/>
    </border>
    <border>
      <left style="thin">
        <color theme="1" tint="0.249977111117893"/>
      </left>
      <right/>
      <top/>
      <bottom style="thin">
        <color theme="1" tint="0.249977111117893"/>
      </bottom>
      <diagonal/>
    </border>
    <border>
      <left/>
      <right style="thin">
        <color theme="1" tint="0.249977111117893"/>
      </right>
      <top/>
      <bottom style="thin">
        <color theme="1" tint="0.249977111117893"/>
      </bottom>
      <diagonal/>
    </border>
    <border>
      <left/>
      <right/>
      <top style="thin">
        <color indexed="64"/>
      </top>
      <bottom style="hair">
        <color theme="0" tint="-0.499984740745262"/>
      </bottom>
      <diagonal/>
    </border>
    <border>
      <left/>
      <right style="thin">
        <color indexed="64"/>
      </right>
      <top style="thin">
        <color indexed="64"/>
      </top>
      <bottom style="hair">
        <color theme="0" tint="-0.499984740745262"/>
      </bottom>
      <diagonal/>
    </border>
    <border>
      <left/>
      <right/>
      <top/>
      <bottom style="hair">
        <color theme="0" tint="-0.499984740745262"/>
      </bottom>
      <diagonal/>
    </border>
    <border>
      <left/>
      <right style="thin">
        <color indexed="64"/>
      </right>
      <top/>
      <bottom style="hair">
        <color theme="0" tint="-0.499984740745262"/>
      </bottom>
      <diagonal/>
    </border>
    <border>
      <left style="thin">
        <color indexed="63"/>
      </left>
      <right style="thin">
        <color theme="1" tint="0.24994659260841701"/>
      </right>
      <top style="thin">
        <color indexed="63"/>
      </top>
      <bottom style="thin">
        <color indexed="63"/>
      </bottom>
      <diagonal/>
    </border>
    <border>
      <left style="thin">
        <color theme="1" tint="0.24994659260841701"/>
      </left>
      <right style="thin">
        <color theme="1" tint="0.24994659260841701"/>
      </right>
      <top style="thin">
        <color indexed="63"/>
      </top>
      <bottom style="thin">
        <color indexed="63"/>
      </bottom>
      <diagonal/>
    </border>
    <border>
      <left style="thin">
        <color indexed="63"/>
      </left>
      <right style="thin">
        <color theme="1" tint="0.24994659260841701"/>
      </right>
      <top style="thin">
        <color indexed="63"/>
      </top>
      <bottom/>
      <diagonal/>
    </border>
    <border>
      <left style="thin">
        <color theme="1" tint="0.24994659260841701"/>
      </left>
      <right style="thin">
        <color theme="1" tint="0.24994659260841701"/>
      </right>
      <top style="thin">
        <color indexed="63"/>
      </top>
      <bottom/>
      <diagonal/>
    </border>
    <border>
      <left style="thin">
        <color theme="1" tint="0.24994659260841701"/>
      </left>
      <right style="thin">
        <color theme="1" tint="0.24994659260841701"/>
      </right>
      <top style="thin">
        <color indexed="63"/>
      </top>
      <bottom style="thin">
        <color theme="1" tint="0.24994659260841701"/>
      </bottom>
      <diagonal/>
    </border>
    <border>
      <left style="thin">
        <color theme="1" tint="0.24994659260841701"/>
      </left>
      <right style="thin">
        <color indexed="63"/>
      </right>
      <top style="thin">
        <color indexed="63"/>
      </top>
      <bottom style="thin">
        <color indexed="63"/>
      </bottom>
      <diagonal/>
    </border>
    <border>
      <left style="thin">
        <color theme="1" tint="0.24994659260841701"/>
      </left>
      <right style="thin">
        <color indexed="63"/>
      </right>
      <top style="thin">
        <color indexed="63"/>
      </top>
      <bottom/>
      <diagonal/>
    </border>
    <border>
      <left style="thin">
        <color theme="1" tint="0.24994659260841701"/>
      </left>
      <right style="thin">
        <color theme="1" tint="0.24994659260841701"/>
      </right>
      <top/>
      <bottom/>
      <diagonal/>
    </border>
    <border>
      <left/>
      <right/>
      <top style="thin">
        <color theme="1" tint="0.249977111117893"/>
      </top>
      <bottom style="thin">
        <color theme="1" tint="0.249977111117893"/>
      </bottom>
      <diagonal/>
    </border>
    <border>
      <left/>
      <right style="thin">
        <color indexed="63"/>
      </right>
      <top style="thin">
        <color theme="1" tint="0.249977111117893"/>
      </top>
      <bottom style="thin">
        <color theme="1" tint="0.249977111117893"/>
      </bottom>
      <diagonal/>
    </border>
    <border>
      <left style="thin">
        <color indexed="64"/>
      </left>
      <right style="thin">
        <color rgb="FF404040"/>
      </right>
      <top style="thin">
        <color rgb="FF404040"/>
      </top>
      <bottom style="thin">
        <color rgb="FF404040"/>
      </bottom>
      <diagonal/>
    </border>
    <border>
      <left style="thin">
        <color rgb="FF404040"/>
      </left>
      <right style="thin">
        <color rgb="FF404040"/>
      </right>
      <top style="thin">
        <color rgb="FF404040"/>
      </top>
      <bottom style="thin">
        <color rgb="FF404040"/>
      </bottom>
      <diagonal/>
    </border>
    <border>
      <left style="thin">
        <color indexed="63"/>
      </left>
      <right/>
      <top style="thin">
        <color theme="1" tint="0.499984740745262"/>
      </top>
      <bottom style="thin">
        <color indexed="23"/>
      </bottom>
      <diagonal/>
    </border>
    <border>
      <left/>
      <right/>
      <top style="thin">
        <color theme="1" tint="0.499984740745262"/>
      </top>
      <bottom style="thin">
        <color indexed="23"/>
      </bottom>
      <diagonal/>
    </border>
    <border>
      <left/>
      <right style="thin">
        <color indexed="63"/>
      </right>
      <top style="thin">
        <color theme="1" tint="0.499984740745262"/>
      </top>
      <bottom style="thin">
        <color indexed="23"/>
      </bottom>
      <diagonal/>
    </border>
    <border>
      <left/>
      <right/>
      <top style="thin">
        <color indexed="63"/>
      </top>
      <bottom style="thin">
        <color theme="1" tint="0.34998626667073579"/>
      </bottom>
      <diagonal/>
    </border>
    <border>
      <left/>
      <right style="thin">
        <color indexed="63"/>
      </right>
      <top style="thin">
        <color indexed="63"/>
      </top>
      <bottom style="thin">
        <color theme="1" tint="0.34998626667073579"/>
      </bottom>
      <diagonal/>
    </border>
    <border>
      <left style="thin">
        <color rgb="FF404040"/>
      </left>
      <right style="thin">
        <color rgb="FF404040"/>
      </right>
      <top style="thin">
        <color rgb="FF404040"/>
      </top>
      <bottom/>
      <diagonal/>
    </border>
    <border>
      <left/>
      <right style="thin">
        <color rgb="FF404040"/>
      </right>
      <top style="thin">
        <color rgb="FF404040"/>
      </top>
      <bottom/>
      <diagonal/>
    </border>
    <border>
      <left style="thin">
        <color rgb="FF404040"/>
      </left>
      <right style="thin">
        <color indexed="64"/>
      </right>
      <top style="thin">
        <color rgb="FF404040"/>
      </top>
      <bottom/>
      <diagonal/>
    </border>
    <border>
      <left style="thin">
        <color rgb="FF404040"/>
      </left>
      <right/>
      <top style="thin">
        <color rgb="FF404040"/>
      </top>
      <bottom style="thin">
        <color rgb="FF404040"/>
      </bottom>
      <diagonal/>
    </border>
    <border>
      <left/>
      <right/>
      <top style="thin">
        <color rgb="FF404040"/>
      </top>
      <bottom style="thin">
        <color rgb="FF404040"/>
      </bottom>
      <diagonal/>
    </border>
    <border>
      <left/>
      <right style="thin">
        <color rgb="FF404040"/>
      </right>
      <top style="thin">
        <color rgb="FF404040"/>
      </top>
      <bottom style="thin">
        <color rgb="FF404040"/>
      </bottom>
      <diagonal/>
    </border>
    <border>
      <left style="thin">
        <color rgb="FF404040"/>
      </left>
      <right style="thin">
        <color indexed="64"/>
      </right>
      <top style="thin">
        <color rgb="FF404040"/>
      </top>
      <bottom style="thin">
        <color rgb="FF404040"/>
      </bottom>
      <diagonal/>
    </border>
    <border>
      <left/>
      <right/>
      <top/>
      <bottom style="thin">
        <color theme="1" tint="0.24994659260841701"/>
      </bottom>
      <diagonal/>
    </border>
    <border>
      <left/>
      <right/>
      <top style="thin">
        <color theme="1" tint="0.24994659260841701"/>
      </top>
      <bottom style="thin">
        <color indexed="64"/>
      </bottom>
      <diagonal/>
    </border>
    <border>
      <left style="thin">
        <color indexed="63"/>
      </left>
      <right/>
      <top style="thin">
        <color theme="1" tint="0.24994659260841701"/>
      </top>
      <bottom style="thin">
        <color theme="1" tint="0.24994659260841701"/>
      </bottom>
      <diagonal/>
    </border>
    <border>
      <left style="thin">
        <color theme="1" tint="0.24994659260841701"/>
      </left>
      <right/>
      <top style="thin">
        <color indexed="23"/>
      </top>
      <bottom style="thin">
        <color indexed="23"/>
      </bottom>
      <diagonal/>
    </border>
    <border>
      <left style="thin">
        <color theme="1" tint="0.24994659260841701"/>
      </left>
      <right style="thin">
        <color indexed="63"/>
      </right>
      <top style="thin">
        <color indexed="63"/>
      </top>
      <bottom style="thin">
        <color indexed="23"/>
      </bottom>
      <diagonal/>
    </border>
    <border>
      <left style="thin">
        <color theme="1" tint="0.24994659260841701"/>
      </left>
      <right style="thin">
        <color indexed="63"/>
      </right>
      <top style="thin">
        <color indexed="64"/>
      </top>
      <bottom style="thin">
        <color indexed="64"/>
      </bottom>
      <diagonal/>
    </border>
    <border>
      <left style="thin">
        <color indexed="63"/>
      </left>
      <right style="thin">
        <color theme="1" tint="0.24994659260841701"/>
      </right>
      <top style="thin">
        <color theme="1" tint="0.24994659260841701"/>
      </top>
      <bottom style="thin">
        <color indexed="64"/>
      </bottom>
      <diagonal/>
    </border>
    <border>
      <left style="thin">
        <color theme="1" tint="0.24994659260841701"/>
      </left>
      <right style="thin">
        <color theme="1" tint="0.24994659260841701"/>
      </right>
      <top style="thin">
        <color theme="1" tint="0.24994659260841701"/>
      </top>
      <bottom style="thin">
        <color indexed="64"/>
      </bottom>
      <diagonal/>
    </border>
    <border>
      <left style="thin">
        <color theme="1" tint="0.24994659260841701"/>
      </left>
      <right style="thin">
        <color indexed="63"/>
      </right>
      <top style="thin">
        <color indexed="23"/>
      </top>
      <bottom style="thin">
        <color indexed="64"/>
      </bottom>
      <diagonal/>
    </border>
    <border>
      <left style="thin">
        <color theme="1" tint="0.24994659260841701"/>
      </left>
      <right style="thin">
        <color indexed="63"/>
      </right>
      <top/>
      <bottom style="thin">
        <color indexed="23"/>
      </bottom>
      <diagonal/>
    </border>
    <border>
      <left/>
      <right/>
      <top/>
      <bottom style="thin">
        <color theme="1" tint="0.34998626667073579"/>
      </bottom>
      <diagonal/>
    </border>
    <border>
      <left/>
      <right style="thin">
        <color indexed="63"/>
      </right>
      <top/>
      <bottom style="thin">
        <color theme="1" tint="0.34998626667073579"/>
      </bottom>
      <diagonal/>
    </border>
    <border>
      <left/>
      <right/>
      <top/>
      <bottom style="thin">
        <color theme="0" tint="-0.499984740745262"/>
      </bottom>
      <diagonal/>
    </border>
    <border>
      <left/>
      <right style="thin">
        <color rgb="FF404040"/>
      </right>
      <top style="thin">
        <color rgb="FF404040"/>
      </top>
      <bottom style="thin">
        <color indexed="64"/>
      </bottom>
      <diagonal/>
    </border>
    <border>
      <left/>
      <right/>
      <top style="thin">
        <color rgb="FF404040"/>
      </top>
      <bottom style="thin">
        <color indexed="64"/>
      </bottom>
      <diagonal/>
    </border>
  </borders>
  <cellStyleXfs count="2">
    <xf numFmtId="0" fontId="0" fillId="0" borderId="0"/>
    <xf numFmtId="0" fontId="8" fillId="0" borderId="0"/>
  </cellStyleXfs>
  <cellXfs count="459">
    <xf numFmtId="0" fontId="0" fillId="0" borderId="0" xfId="0"/>
    <xf numFmtId="0" fontId="2" fillId="0" borderId="68"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vertical="center"/>
      <protection locked="0"/>
    </xf>
    <xf numFmtId="0" fontId="9" fillId="0" borderId="68" xfId="0" applyFont="1" applyBorder="1" applyAlignment="1" applyProtection="1">
      <alignment horizontal="center" vertical="center"/>
      <protection locked="0"/>
    </xf>
    <xf numFmtId="0" fontId="5" fillId="0" borderId="0" xfId="1" applyFont="1" applyAlignment="1" applyProtection="1">
      <alignment horizontal="center" vertical="center"/>
      <protection locked="0"/>
    </xf>
    <xf numFmtId="0" fontId="5" fillId="0" borderId="0" xfId="1" applyFont="1" applyAlignment="1" applyProtection="1">
      <alignment vertical="center"/>
      <protection locked="0"/>
    </xf>
    <xf numFmtId="0" fontId="3" fillId="0" borderId="0" xfId="0" applyFont="1" applyAlignment="1" applyProtection="1">
      <alignment horizontal="center" vertical="center" wrapText="1"/>
      <protection locked="0"/>
    </xf>
    <xf numFmtId="0" fontId="5" fillId="0" borderId="69" xfId="1" applyFont="1" applyBorder="1" applyAlignment="1" applyProtection="1">
      <alignment vertical="top"/>
      <protection locked="0"/>
    </xf>
    <xf numFmtId="0" fontId="5" fillId="0" borderId="70" xfId="1" applyFont="1" applyBorder="1" applyAlignment="1" applyProtection="1">
      <alignment vertical="top"/>
      <protection locked="0"/>
    </xf>
    <xf numFmtId="0" fontId="8" fillId="0" borderId="71" xfId="0" applyFont="1" applyBorder="1" applyAlignment="1" applyProtection="1">
      <alignment horizontal="center"/>
      <protection locked="0"/>
    </xf>
    <xf numFmtId="0" fontId="5" fillId="0" borderId="71" xfId="1" applyFont="1" applyBorder="1" applyAlignment="1" applyProtection="1">
      <alignment horizontal="center" vertical="center"/>
      <protection locked="0"/>
    </xf>
    <xf numFmtId="0" fontId="0" fillId="0" borderId="0" xfId="0" applyProtection="1">
      <protection locked="0"/>
    </xf>
    <xf numFmtId="0" fontId="0" fillId="0" borderId="6" xfId="0" applyBorder="1" applyProtection="1">
      <protection locked="0"/>
    </xf>
    <xf numFmtId="0" fontId="0" fillId="0" borderId="8" xfId="0" applyBorder="1" applyProtection="1">
      <protection locked="0"/>
    </xf>
    <xf numFmtId="0" fontId="3" fillId="0" borderId="9" xfId="0" applyFont="1" applyBorder="1" applyAlignment="1" applyProtection="1">
      <alignment horizontal="center" vertical="center" wrapText="1"/>
      <protection locked="0"/>
    </xf>
    <xf numFmtId="0" fontId="0" fillId="0" borderId="10" xfId="0" applyBorder="1" applyProtection="1">
      <protection locked="0"/>
    </xf>
    <xf numFmtId="0" fontId="0" fillId="0" borderId="9" xfId="0" applyBorder="1" applyProtection="1">
      <protection locked="0"/>
    </xf>
    <xf numFmtId="0" fontId="1" fillId="0" borderId="9"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0" fillId="0" borderId="7" xfId="0" applyBorder="1" applyProtection="1">
      <protection locked="0"/>
    </xf>
    <xf numFmtId="0" fontId="0" fillId="0" borderId="12" xfId="0" applyBorder="1" applyProtection="1">
      <protection locked="0"/>
    </xf>
    <xf numFmtId="0" fontId="1" fillId="0" borderId="12" xfId="0" applyFont="1" applyBorder="1" applyAlignment="1" applyProtection="1">
      <alignment horizontal="center" vertical="center" wrapText="1"/>
      <protection locked="0"/>
    </xf>
    <xf numFmtId="0" fontId="5" fillId="0" borderId="10" xfId="0" applyFont="1" applyBorder="1" applyProtection="1">
      <protection locked="0"/>
    </xf>
    <xf numFmtId="0" fontId="5" fillId="0" borderId="0" xfId="0" applyFont="1" applyProtection="1">
      <protection locked="0"/>
    </xf>
    <xf numFmtId="0" fontId="5" fillId="0" borderId="6" xfId="0" applyFont="1" applyBorder="1" applyProtection="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top"/>
      <protection locked="0"/>
    </xf>
    <xf numFmtId="0" fontId="4" fillId="0" borderId="0" xfId="0" applyFont="1" applyProtection="1">
      <protection locked="0"/>
    </xf>
    <xf numFmtId="0" fontId="5" fillId="0" borderId="0" xfId="0" applyFont="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1" xfId="0" applyFont="1" applyBorder="1" applyProtection="1">
      <protection locked="0"/>
    </xf>
    <xf numFmtId="0" fontId="5" fillId="0" borderId="6" xfId="0" applyFont="1" applyBorder="1" applyAlignment="1" applyProtection="1">
      <alignment horizontal="left" indent="1"/>
      <protection locked="0"/>
    </xf>
    <xf numFmtId="0" fontId="0" fillId="0" borderId="0" xfId="0" applyAlignment="1" applyProtection="1">
      <alignment horizontal="center" vertical="center"/>
      <protection locked="0"/>
    </xf>
    <xf numFmtId="0" fontId="0" fillId="0" borderId="13" xfId="0" applyBorder="1" applyProtection="1">
      <protection locked="0"/>
    </xf>
    <xf numFmtId="0" fontId="0" fillId="0" borderId="11" xfId="0" applyBorder="1" applyProtection="1">
      <protection locked="0"/>
    </xf>
    <xf numFmtId="0" fontId="0" fillId="0" borderId="12" xfId="0" applyBorder="1" applyAlignment="1" applyProtection="1">
      <alignment horizontal="center" vertical="center"/>
      <protection locked="0"/>
    </xf>
    <xf numFmtId="0" fontId="0" fillId="0" borderId="14" xfId="0" applyBorder="1" applyProtection="1">
      <protection locked="0"/>
    </xf>
    <xf numFmtId="0" fontId="0" fillId="0" borderId="15" xfId="0" applyBorder="1" applyProtection="1">
      <protection locked="0"/>
    </xf>
    <xf numFmtId="0" fontId="5" fillId="0" borderId="10" xfId="0" applyFont="1" applyBorder="1" applyAlignment="1" applyProtection="1">
      <alignment vertical="top"/>
      <protection locked="0"/>
    </xf>
    <xf numFmtId="0" fontId="4" fillId="0" borderId="9" xfId="0" applyFont="1" applyBorder="1" applyProtection="1">
      <protection locked="0"/>
    </xf>
    <xf numFmtId="0" fontId="0" fillId="0" borderId="16" xfId="0" applyBorder="1" applyProtection="1">
      <protection locked="0"/>
    </xf>
    <xf numFmtId="0" fontId="8" fillId="0" borderId="0" xfId="0" applyFont="1" applyAlignment="1" applyProtection="1">
      <alignment horizontal="center"/>
      <protection locked="0"/>
    </xf>
    <xf numFmtId="0" fontId="3" fillId="0" borderId="12" xfId="0" applyFont="1" applyBorder="1" applyAlignment="1" applyProtection="1">
      <alignment horizontal="center" vertical="center"/>
      <protection locked="0"/>
    </xf>
    <xf numFmtId="0" fontId="0" fillId="0" borderId="0" xfId="0" applyAlignment="1" applyProtection="1">
      <alignment vertical="center"/>
      <protection locked="0"/>
    </xf>
    <xf numFmtId="0" fontId="3" fillId="0" borderId="9" xfId="0" applyFont="1" applyBorder="1" applyAlignment="1" applyProtection="1">
      <alignment vertical="center"/>
      <protection locked="0"/>
    </xf>
    <xf numFmtId="0" fontId="5" fillId="0" borderId="73" xfId="1" applyFont="1" applyBorder="1" applyProtection="1">
      <protection locked="0"/>
    </xf>
    <xf numFmtId="0" fontId="5" fillId="0" borderId="74" xfId="1" applyFont="1" applyBorder="1" applyProtection="1">
      <protection locked="0"/>
    </xf>
    <xf numFmtId="0" fontId="5" fillId="0" borderId="0" xfId="1" applyFont="1" applyProtection="1">
      <protection locked="0"/>
    </xf>
    <xf numFmtId="0" fontId="5" fillId="0" borderId="75" xfId="1" applyFont="1" applyBorder="1" applyProtection="1">
      <protection locked="0"/>
    </xf>
    <xf numFmtId="0" fontId="5" fillId="0" borderId="69" xfId="1" applyFont="1" applyBorder="1" applyAlignment="1" applyProtection="1">
      <alignment wrapText="1"/>
      <protection locked="0"/>
    </xf>
    <xf numFmtId="0" fontId="5" fillId="0" borderId="0" xfId="1" applyFont="1" applyAlignment="1" applyProtection="1">
      <alignment wrapText="1"/>
      <protection locked="0"/>
    </xf>
    <xf numFmtId="0" fontId="5" fillId="0" borderId="75" xfId="1" applyFont="1" applyBorder="1" applyAlignment="1" applyProtection="1">
      <alignment vertical="center" wrapText="1"/>
      <protection locked="0"/>
    </xf>
    <xf numFmtId="0" fontId="5" fillId="0" borderId="76" xfId="1" applyFont="1" applyBorder="1" applyAlignment="1" applyProtection="1">
      <alignment vertical="center" wrapText="1"/>
      <protection locked="0"/>
    </xf>
    <xf numFmtId="0" fontId="5" fillId="0" borderId="77" xfId="1" applyFont="1" applyBorder="1" applyAlignment="1" applyProtection="1">
      <alignment vertical="center" wrapText="1"/>
      <protection locked="0"/>
    </xf>
    <xf numFmtId="0" fontId="5" fillId="0" borderId="69" xfId="1" applyFont="1" applyBorder="1" applyProtection="1">
      <protection locked="0"/>
    </xf>
    <xf numFmtId="0" fontId="3" fillId="0" borderId="0" xfId="1" applyFont="1" applyAlignment="1" applyProtection="1">
      <alignment vertical="center"/>
      <protection locked="0"/>
    </xf>
    <xf numFmtId="0" fontId="3" fillId="0" borderId="0" xfId="1" applyFont="1" applyProtection="1">
      <protection locked="0"/>
    </xf>
    <xf numFmtId="0" fontId="3" fillId="0" borderId="0" xfId="0" applyFont="1" applyProtection="1">
      <protection locked="0"/>
    </xf>
    <xf numFmtId="0" fontId="3" fillId="0" borderId="0" xfId="1" applyFont="1" applyAlignment="1" applyProtection="1">
      <alignment horizontal="right" vertical="center"/>
      <protection locked="0"/>
    </xf>
    <xf numFmtId="0" fontId="5" fillId="0" borderId="78" xfId="0" applyFont="1" applyBorder="1" applyProtection="1">
      <protection locked="0"/>
    </xf>
    <xf numFmtId="0" fontId="0" fillId="0" borderId="10" xfId="0" applyBorder="1"/>
    <xf numFmtId="0" fontId="0" fillId="0" borderId="9" xfId="0" applyBorder="1"/>
    <xf numFmtId="0" fontId="1" fillId="0" borderId="9" xfId="0" applyFont="1" applyBorder="1" applyAlignment="1">
      <alignment horizontal="center" vertical="center" wrapText="1"/>
    </xf>
    <xf numFmtId="0" fontId="0" fillId="0" borderId="6" xfId="0" applyBorder="1"/>
    <xf numFmtId="0" fontId="1" fillId="0" borderId="0" xfId="0" applyFont="1" applyAlignment="1">
      <alignment horizontal="center" vertical="center" wrapText="1"/>
    </xf>
    <xf numFmtId="0" fontId="2" fillId="0" borderId="72" xfId="0" applyFont="1" applyBorder="1" applyAlignment="1">
      <alignment horizontal="center" vertical="center"/>
    </xf>
    <xf numFmtId="0" fontId="0" fillId="0" borderId="7" xfId="0" applyBorder="1"/>
    <xf numFmtId="0" fontId="0" fillId="0" borderId="12" xfId="0" applyBorder="1"/>
    <xf numFmtId="0" fontId="1" fillId="0" borderId="12" xfId="0" applyFont="1" applyBorder="1" applyAlignment="1">
      <alignment horizontal="center" vertical="center" wrapText="1"/>
    </xf>
    <xf numFmtId="0" fontId="5" fillId="0" borderId="0" xfId="0" applyFont="1"/>
    <xf numFmtId="0" fontId="5" fillId="0" borderId="6" xfId="0" applyFont="1" applyBorder="1"/>
    <xf numFmtId="0" fontId="6" fillId="0" borderId="0" xfId="0" applyFont="1" applyAlignment="1">
      <alignment horizontal="center" vertical="center" wrapText="1"/>
    </xf>
    <xf numFmtId="0" fontId="5" fillId="0" borderId="0" xfId="0" applyFont="1" applyAlignment="1">
      <alignment horizontal="center" vertical="top"/>
    </xf>
    <xf numFmtId="0" fontId="4" fillId="0" borderId="0" xfId="0" applyFont="1"/>
    <xf numFmtId="0" fontId="5" fillId="0" borderId="0" xfId="0" applyFont="1" applyAlignment="1">
      <alignment horizontal="center" vertical="center" wrapText="1"/>
    </xf>
    <xf numFmtId="0" fontId="5" fillId="0" borderId="11" xfId="0" applyFont="1" applyBorder="1"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9" fillId="0" borderId="0" xfId="0" applyFont="1" applyAlignment="1">
      <alignment horizontal="center" vertical="center"/>
    </xf>
    <xf numFmtId="0" fontId="5" fillId="0" borderId="11" xfId="0" applyFont="1" applyBorder="1"/>
    <xf numFmtId="0" fontId="3" fillId="0" borderId="0" xfId="0" applyFont="1"/>
    <xf numFmtId="0" fontId="0" fillId="0" borderId="17" xfId="0" applyBorder="1"/>
    <xf numFmtId="0" fontId="3" fillId="0" borderId="8" xfId="0" applyFont="1" applyBorder="1" applyAlignment="1">
      <alignment horizontal="left"/>
    </xf>
    <xf numFmtId="0" fontId="0" fillId="0" borderId="8" xfId="0" applyBorder="1" applyAlignment="1">
      <alignment horizontal="left" indent="1"/>
    </xf>
    <xf numFmtId="0" fontId="0" fillId="0" borderId="18" xfId="0" applyBorder="1" applyAlignment="1">
      <alignment horizontal="left" indent="1"/>
    </xf>
    <xf numFmtId="0" fontId="0" fillId="0" borderId="5" xfId="0" applyBorder="1"/>
    <xf numFmtId="0" fontId="0" fillId="0" borderId="0" xfId="0" applyAlignment="1">
      <alignment horizontal="center"/>
    </xf>
    <xf numFmtId="0" fontId="0" fillId="0" borderId="19" xfId="0" applyBorder="1" applyAlignment="1">
      <alignment horizontal="center"/>
    </xf>
    <xf numFmtId="0" fontId="0" fillId="0" borderId="2" xfId="0" applyBorder="1"/>
    <xf numFmtId="0" fontId="0" fillId="0" borderId="3" xfId="0" applyBorder="1"/>
    <xf numFmtId="0" fontId="0" fillId="0" borderId="4" xfId="0" applyBorder="1"/>
    <xf numFmtId="0" fontId="0" fillId="0" borderId="0" xfId="0" applyAlignment="1">
      <alignment vertical="center"/>
    </xf>
    <xf numFmtId="0" fontId="8"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vertical="center"/>
    </xf>
    <xf numFmtId="0" fontId="0" fillId="0" borderId="8" xfId="0" applyBorder="1"/>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5" fillId="0" borderId="5" xfId="1" applyFont="1" applyBorder="1"/>
    <xf numFmtId="0" fontId="5" fillId="0" borderId="0" xfId="1" applyFont="1"/>
    <xf numFmtId="0" fontId="5" fillId="0" borderId="19" xfId="1" applyFont="1" applyBorder="1"/>
    <xf numFmtId="0" fontId="5" fillId="0" borderId="0" xfId="1" applyFont="1" applyAlignment="1">
      <alignment horizontal="center" vertical="center"/>
    </xf>
    <xf numFmtId="0" fontId="0" fillId="0" borderId="19" xfId="0" applyBorder="1"/>
    <xf numFmtId="164" fontId="5" fillId="0" borderId="0" xfId="1" applyNumberFormat="1" applyFont="1" applyAlignment="1">
      <alignment vertical="center" wrapText="1"/>
    </xf>
    <xf numFmtId="164" fontId="5" fillId="0" borderId="19" xfId="1" applyNumberFormat="1" applyFont="1" applyBorder="1" applyAlignment="1">
      <alignment vertical="center" wrapText="1"/>
    </xf>
    <xf numFmtId="0" fontId="3" fillId="0" borderId="0" xfId="0" applyFont="1" applyAlignment="1" applyProtection="1">
      <alignment horizontal="center"/>
      <protection locked="0"/>
    </xf>
    <xf numFmtId="0" fontId="3" fillId="0" borderId="0" xfId="1" applyFont="1" applyAlignment="1" applyProtection="1">
      <alignment horizontal="center"/>
      <protection locked="0"/>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Border="1" applyAlignment="1">
      <alignment horizontal="center" vertical="center" wrapText="1"/>
    </xf>
    <xf numFmtId="0" fontId="5" fillId="0" borderId="6" xfId="0" applyFont="1" applyBorder="1" applyAlignment="1">
      <alignment horizontal="center"/>
    </xf>
    <xf numFmtId="0" fontId="5" fillId="0" borderId="0" xfId="0" applyFont="1" applyAlignment="1">
      <alignment horizontal="center"/>
    </xf>
    <xf numFmtId="0" fontId="4" fillId="0" borderId="80" xfId="0" applyFont="1" applyBorder="1" applyAlignment="1" applyProtection="1">
      <alignment horizontal="center" vertical="center"/>
      <protection locked="0"/>
    </xf>
    <xf numFmtId="0" fontId="5" fillId="0" borderId="82"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2" fontId="4" fillId="0" borderId="83" xfId="0" applyNumberFormat="1" applyFont="1" applyBorder="1" applyAlignment="1">
      <alignment horizontal="center" vertical="center"/>
    </xf>
    <xf numFmtId="2" fontId="4" fillId="0" borderId="84" xfId="0" applyNumberFormat="1" applyFont="1" applyBorder="1" applyAlignment="1">
      <alignment horizontal="center" vertical="center"/>
    </xf>
    <xf numFmtId="2" fontId="4" fillId="0" borderId="85" xfId="0" applyNumberFormat="1" applyFont="1" applyBorder="1" applyAlignment="1">
      <alignment horizontal="center"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5" fillId="0" borderId="17" xfId="1" applyFont="1" applyBorder="1" applyAlignment="1">
      <alignment horizontal="left" vertical="center" wrapText="1"/>
    </xf>
    <xf numFmtId="0" fontId="5" fillId="0" borderId="8" xfId="1" applyFont="1" applyBorder="1" applyAlignment="1">
      <alignment horizontal="left" vertical="center" wrapText="1"/>
    </xf>
    <xf numFmtId="0" fontId="5" fillId="0" borderId="18"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21" xfId="1" applyFont="1" applyBorder="1" applyAlignment="1" applyProtection="1">
      <alignment horizontal="center"/>
      <protection locked="0"/>
    </xf>
    <xf numFmtId="0" fontId="5" fillId="0" borderId="22" xfId="1" applyFont="1" applyBorder="1" applyAlignment="1" applyProtection="1">
      <alignment horizontal="center"/>
      <protection locked="0"/>
    </xf>
    <xf numFmtId="0" fontId="5" fillId="0" borderId="2" xfId="1" applyFont="1" applyBorder="1" applyAlignment="1" applyProtection="1">
      <alignment horizontal="center"/>
      <protection locked="0"/>
    </xf>
    <xf numFmtId="0" fontId="5" fillId="0" borderId="3" xfId="1" applyFont="1" applyBorder="1" applyAlignment="1" applyProtection="1">
      <alignment horizontal="center"/>
      <protection locked="0"/>
    </xf>
    <xf numFmtId="0" fontId="5" fillId="0" borderId="4" xfId="1" applyFont="1" applyBorder="1" applyAlignment="1" applyProtection="1">
      <alignment horizontal="center"/>
      <protection locked="0"/>
    </xf>
    <xf numFmtId="0" fontId="5" fillId="0" borderId="20" xfId="1" applyFont="1" applyBorder="1" applyAlignment="1" applyProtection="1">
      <alignment horizontal="center"/>
      <protection locked="0"/>
    </xf>
    <xf numFmtId="0" fontId="3" fillId="0" borderId="21" xfId="0" applyFont="1" applyBorder="1" applyAlignment="1">
      <alignment horizontal="right" vertical="center"/>
    </xf>
    <xf numFmtId="0" fontId="5" fillId="0" borderId="80" xfId="0" applyFont="1" applyBorder="1" applyAlignment="1" applyProtection="1">
      <alignment horizontal="center"/>
      <protection locked="0"/>
    </xf>
    <xf numFmtId="0" fontId="3" fillId="3" borderId="96" xfId="0" applyFont="1" applyFill="1" applyBorder="1" applyAlignment="1">
      <alignment horizontal="center" vertical="center" wrapText="1"/>
    </xf>
    <xf numFmtId="0" fontId="3" fillId="3" borderId="97" xfId="0" applyFont="1" applyFill="1" applyBorder="1" applyAlignment="1">
      <alignment horizontal="center" vertical="center" wrapText="1"/>
    </xf>
    <xf numFmtId="0" fontId="3" fillId="3" borderId="98" xfId="0" applyFont="1" applyFill="1" applyBorder="1" applyAlignment="1">
      <alignment horizontal="center" vertical="center" wrapText="1"/>
    </xf>
    <xf numFmtId="0" fontId="3" fillId="3" borderId="99" xfId="0" applyFont="1" applyFill="1" applyBorder="1" applyAlignment="1">
      <alignment horizontal="center" vertical="center" wrapText="1"/>
    </xf>
    <xf numFmtId="0" fontId="3" fillId="3" borderId="100" xfId="0" applyFont="1" applyFill="1" applyBorder="1" applyAlignment="1">
      <alignment horizontal="center" vertical="center" wrapText="1"/>
    </xf>
    <xf numFmtId="0" fontId="3" fillId="3" borderId="101" xfId="0" applyFont="1" applyFill="1" applyBorder="1" applyAlignment="1">
      <alignment horizontal="center" vertical="center" wrapText="1"/>
    </xf>
    <xf numFmtId="0" fontId="3" fillId="3" borderId="102" xfId="0" applyFont="1" applyFill="1" applyBorder="1" applyAlignment="1">
      <alignment horizontal="center" vertical="center" wrapText="1"/>
    </xf>
    <xf numFmtId="0" fontId="3" fillId="3" borderId="71" xfId="0" applyFont="1" applyFill="1" applyBorder="1" applyAlignment="1">
      <alignment horizontal="center" vertical="center" wrapText="1"/>
    </xf>
    <xf numFmtId="49" fontId="3" fillId="3" borderId="103" xfId="0" applyNumberFormat="1" applyFont="1" applyFill="1" applyBorder="1" applyAlignment="1">
      <alignment horizontal="center" vertical="center" wrapText="1"/>
    </xf>
    <xf numFmtId="0" fontId="5" fillId="0" borderId="17" xfId="1" applyFont="1" applyBorder="1" applyAlignment="1" applyProtection="1">
      <alignment horizontal="center"/>
      <protection locked="0"/>
    </xf>
    <xf numFmtId="0" fontId="5" fillId="0" borderId="8" xfId="1" applyFont="1" applyBorder="1" applyAlignment="1" applyProtection="1">
      <alignment horizontal="center"/>
      <protection locked="0"/>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0" xfId="0" applyFont="1" applyAlignment="1">
      <alignment horizontal="center" vertical="center"/>
    </xf>
    <xf numFmtId="0" fontId="2" fillId="0" borderId="72" xfId="0" applyFont="1" applyBorder="1" applyAlignment="1">
      <alignment horizontal="center" vertical="center"/>
    </xf>
    <xf numFmtId="0" fontId="5" fillId="0" borderId="6" xfId="0" applyFont="1" applyBorder="1" applyAlignment="1">
      <alignment horizontal="left"/>
    </xf>
    <xf numFmtId="0" fontId="5" fillId="0" borderId="0" xfId="0" applyFont="1" applyAlignment="1">
      <alignment horizontal="left"/>
    </xf>
    <xf numFmtId="0" fontId="5" fillId="0" borderId="6" xfId="0" applyFont="1" applyBorder="1"/>
    <xf numFmtId="0" fontId="5" fillId="0" borderId="0" xfId="0" applyFont="1"/>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0" fontId="10" fillId="0" borderId="106" xfId="0" applyFont="1" applyBorder="1" applyAlignment="1">
      <alignment horizontal="center" vertical="center"/>
    </xf>
    <xf numFmtId="0" fontId="10" fillId="0" borderId="107" xfId="0" applyFont="1" applyBorder="1" applyAlignment="1">
      <alignment horizontal="center" vertical="center"/>
    </xf>
    <xf numFmtId="0" fontId="3" fillId="0" borderId="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8" xfId="0" applyFont="1" applyBorder="1" applyAlignment="1">
      <alignment horizontal="center" vertical="center" wrapText="1"/>
    </xf>
    <xf numFmtId="0" fontId="3" fillId="0" borderId="109" xfId="0" applyFont="1" applyBorder="1" applyAlignment="1">
      <alignment horizontal="center" vertical="center" wrapText="1"/>
    </xf>
    <xf numFmtId="0" fontId="3" fillId="0" borderId="110" xfId="0" applyFont="1" applyBorder="1" applyAlignment="1">
      <alignment horizontal="center" vertical="center" wrapText="1"/>
    </xf>
    <xf numFmtId="0" fontId="4" fillId="0" borderId="90" xfId="0" applyFont="1" applyBorder="1" applyAlignment="1">
      <alignment horizontal="center" vertical="top"/>
    </xf>
    <xf numFmtId="0" fontId="4" fillId="0" borderId="80" xfId="0" applyFont="1" applyBorder="1" applyAlignment="1">
      <alignment horizontal="center" vertical="top"/>
    </xf>
    <xf numFmtId="0" fontId="4" fillId="0" borderId="91" xfId="0" applyFont="1" applyBorder="1" applyAlignment="1">
      <alignment horizontal="center" vertical="top"/>
    </xf>
    <xf numFmtId="164" fontId="4" fillId="0" borderId="31" xfId="0" applyNumberFormat="1" applyFont="1" applyBorder="1" applyAlignment="1" applyProtection="1">
      <alignment horizontal="center" vertical="center" wrapText="1"/>
      <protection locked="0"/>
    </xf>
    <xf numFmtId="164" fontId="4" fillId="0" borderId="32" xfId="0" applyNumberFormat="1" applyFont="1" applyBorder="1" applyAlignment="1" applyProtection="1">
      <alignment horizontal="center" vertical="center" wrapText="1"/>
      <protection locked="0"/>
    </xf>
    <xf numFmtId="164" fontId="4" fillId="0" borderId="33" xfId="0" applyNumberFormat="1" applyFont="1" applyBorder="1" applyAlignment="1" applyProtection="1">
      <alignment horizontal="center" vertical="center" wrapText="1"/>
      <protection locked="0"/>
    </xf>
    <xf numFmtId="0" fontId="5" fillId="0" borderId="9" xfId="0" applyFont="1" applyBorder="1" applyAlignment="1">
      <alignment horizontal="center"/>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11" fillId="0" borderId="35" xfId="0" applyFont="1" applyBorder="1" applyAlignment="1">
      <alignment horizontal="center" vertical="center"/>
    </xf>
    <xf numFmtId="0" fontId="8" fillId="0" borderId="5" xfId="0" applyFont="1" applyBorder="1" applyAlignment="1">
      <alignment horizontal="left" vertical="center"/>
    </xf>
    <xf numFmtId="0" fontId="8" fillId="0" borderId="0" xfId="0" applyFont="1" applyAlignment="1">
      <alignment horizontal="left" vertical="center"/>
    </xf>
    <xf numFmtId="0" fontId="11" fillId="0" borderId="113"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0" borderId="114" xfId="0" applyFont="1" applyBorder="1" applyAlignment="1">
      <alignment horizontal="center" vertical="center"/>
    </xf>
    <xf numFmtId="0" fontId="11" fillId="0" borderId="115" xfId="0" applyFont="1" applyBorder="1" applyAlignment="1">
      <alignment horizontal="center" vertical="center"/>
    </xf>
    <xf numFmtId="0" fontId="11" fillId="0" borderId="107" xfId="0" applyFont="1" applyBorder="1" applyAlignment="1">
      <alignment horizontal="center" vertical="center"/>
    </xf>
    <xf numFmtId="0" fontId="11" fillId="0" borderId="116" xfId="0" applyFont="1" applyBorder="1" applyAlignment="1">
      <alignment horizontal="center" vertical="center"/>
    </xf>
    <xf numFmtId="0" fontId="11" fillId="0" borderId="117" xfId="0" applyFont="1" applyBorder="1" applyAlignment="1">
      <alignment horizontal="center" vertical="center"/>
    </xf>
    <xf numFmtId="0" fontId="11" fillId="0" borderId="118" xfId="0" applyFont="1" applyBorder="1" applyAlignment="1">
      <alignment horizontal="center" vertical="center"/>
    </xf>
    <xf numFmtId="0" fontId="11" fillId="0" borderId="119" xfId="0" applyFont="1" applyBorder="1" applyAlignment="1">
      <alignment horizontal="center" vertical="center"/>
    </xf>
    <xf numFmtId="0" fontId="8" fillId="0" borderId="107" xfId="0" applyFont="1" applyBorder="1" applyAlignment="1">
      <alignment horizontal="center" vertical="center"/>
    </xf>
    <xf numFmtId="0" fontId="8" fillId="0" borderId="116" xfId="0" applyFont="1" applyBorder="1" applyAlignment="1">
      <alignment horizontal="center" vertical="center"/>
    </xf>
    <xf numFmtId="0" fontId="8" fillId="0" borderId="117" xfId="0" applyFont="1" applyBorder="1" applyAlignment="1">
      <alignment horizontal="center" vertical="center"/>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5" fillId="4" borderId="106" xfId="1" applyFont="1" applyFill="1" applyBorder="1" applyAlignment="1">
      <alignment horizontal="center" vertical="center"/>
    </xf>
    <xf numFmtId="0" fontId="5" fillId="4" borderId="107" xfId="1" applyFont="1" applyFill="1" applyBorder="1" applyAlignment="1">
      <alignment horizontal="center" vertical="center"/>
    </xf>
    <xf numFmtId="0" fontId="5" fillId="4" borderId="107" xfId="1" applyFont="1" applyFill="1" applyBorder="1" applyAlignment="1">
      <alignment horizontal="center" vertical="center" wrapText="1"/>
    </xf>
    <xf numFmtId="0" fontId="5" fillId="4" borderId="116" xfId="1" applyFont="1" applyFill="1" applyBorder="1" applyAlignment="1">
      <alignment horizontal="center" vertical="center" wrapText="1"/>
    </xf>
    <xf numFmtId="0" fontId="5" fillId="4" borderId="117" xfId="1" applyFont="1" applyFill="1" applyBorder="1" applyAlignment="1">
      <alignment horizontal="center" vertical="center" wrapText="1"/>
    </xf>
    <xf numFmtId="0" fontId="5" fillId="4" borderId="118" xfId="1" applyFont="1" applyFill="1" applyBorder="1" applyAlignment="1">
      <alignment horizontal="center" vertical="center" wrapText="1"/>
    </xf>
    <xf numFmtId="0" fontId="5" fillId="0" borderId="0" xfId="1" applyFont="1" applyAlignment="1">
      <alignment horizontal="center"/>
    </xf>
    <xf numFmtId="164" fontId="5" fillId="0" borderId="121" xfId="1" applyNumberFormat="1" applyFont="1" applyBorder="1" applyAlignment="1">
      <alignment horizontal="center" vertical="center" wrapText="1"/>
    </xf>
    <xf numFmtId="0" fontId="5" fillId="4" borderId="119" xfId="1" applyFont="1" applyFill="1" applyBorder="1" applyAlignment="1">
      <alignment horizontal="center" vertical="center" wrapText="1"/>
    </xf>
    <xf numFmtId="0" fontId="0" fillId="0" borderId="5" xfId="0" applyBorder="1" applyAlignment="1">
      <alignment horizontal="center"/>
    </xf>
    <xf numFmtId="0" fontId="0" fillId="0" borderId="0" xfId="0" applyAlignment="1">
      <alignment horizontal="center"/>
    </xf>
    <xf numFmtId="0" fontId="0" fillId="0" borderId="19" xfId="0" applyBorder="1" applyAlignment="1">
      <alignment horizontal="center"/>
    </xf>
    <xf numFmtId="0" fontId="3" fillId="0" borderId="0" xfId="0" applyFont="1" applyAlignment="1">
      <alignment horizontal="left" vertical="top"/>
    </xf>
    <xf numFmtId="0" fontId="3" fillId="0" borderId="0" xfId="0" applyFont="1" applyAlignment="1">
      <alignment horizontal="center" vertical="center"/>
    </xf>
    <xf numFmtId="0" fontId="3" fillId="0" borderId="0" xfId="0" applyFont="1" applyAlignment="1">
      <alignment horizontal="left" vertical="center"/>
    </xf>
    <xf numFmtId="0" fontId="5" fillId="0" borderId="5" xfId="1" applyFont="1" applyBorder="1" applyAlignment="1">
      <alignment horizontal="center"/>
    </xf>
    <xf numFmtId="0" fontId="5" fillId="0" borderId="120" xfId="1" applyFont="1" applyBorder="1" applyAlignment="1">
      <alignment horizontal="center"/>
    </xf>
    <xf numFmtId="0" fontId="5" fillId="0" borderId="0" xfId="1" applyFont="1" applyAlignment="1">
      <alignment horizontal="center" wrapText="1"/>
    </xf>
    <xf numFmtId="0" fontId="5" fillId="0" borderId="120" xfId="1" applyFont="1" applyBorder="1" applyAlignment="1" applyProtection="1">
      <alignment horizontal="center"/>
      <protection locked="0"/>
    </xf>
    <xf numFmtId="0" fontId="5" fillId="0" borderId="84" xfId="1" applyFont="1" applyBorder="1" applyAlignment="1" applyProtection="1">
      <alignment horizontal="center"/>
      <protection locked="0"/>
    </xf>
    <xf numFmtId="0" fontId="5" fillId="0" borderId="5" xfId="1" applyFont="1" applyBorder="1" applyAlignment="1">
      <alignment horizontal="center" wrapText="1"/>
    </xf>
    <xf numFmtId="164" fontId="5" fillId="0" borderId="84" xfId="1" applyNumberFormat="1" applyFont="1" applyBorder="1" applyAlignment="1" applyProtection="1">
      <alignment horizontal="center" vertical="center" wrapText="1"/>
      <protection locked="0"/>
    </xf>
    <xf numFmtId="0" fontId="2" fillId="0" borderId="26" xfId="0" applyFont="1" applyBorder="1" applyAlignment="1">
      <alignment horizontal="center" vertical="center"/>
    </xf>
    <xf numFmtId="0" fontId="2" fillId="0" borderId="8"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4" fillId="0" borderId="27"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8" fillId="0" borderId="8"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3" fillId="0" borderId="3" xfId="0" applyFont="1" applyBorder="1" applyAlignment="1">
      <alignment horizontal="center" vertical="center"/>
    </xf>
    <xf numFmtId="0" fontId="3" fillId="0" borderId="36"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5" fillId="0" borderId="1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2"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5" fillId="0" borderId="94" xfId="0" applyFont="1" applyBorder="1" applyAlignment="1" applyProtection="1">
      <alignment horizontal="center" vertical="center"/>
      <protection locked="0"/>
    </xf>
    <xf numFmtId="0" fontId="5" fillId="0" borderId="95" xfId="0" applyFont="1" applyBorder="1" applyAlignment="1" applyProtection="1">
      <alignment horizontal="center" vertical="center"/>
      <protection locked="0"/>
    </xf>
    <xf numFmtId="0" fontId="5" fillId="0" borderId="17" xfId="0" applyFont="1" applyBorder="1" applyAlignment="1">
      <alignment horizontal="left" vertical="center"/>
    </xf>
    <xf numFmtId="0" fontId="5" fillId="0" borderId="8" xfId="0" applyFont="1" applyBorder="1" applyAlignment="1">
      <alignment horizontal="left" vertical="center"/>
    </xf>
    <xf numFmtId="0" fontId="5" fillId="0" borderId="18" xfId="0" applyFont="1" applyBorder="1" applyAlignment="1">
      <alignment horizontal="left" vertical="center"/>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19" xfId="0" applyFont="1" applyBorder="1" applyAlignment="1">
      <alignment horizontal="left" vertical="center" wrapText="1"/>
    </xf>
    <xf numFmtId="2" fontId="4" fillId="0" borderId="122" xfId="0" quotePrefix="1" applyNumberFormat="1" applyFont="1" applyBorder="1" applyAlignment="1">
      <alignment horizontal="center" vertical="center"/>
    </xf>
    <xf numFmtId="2" fontId="4" fillId="0" borderId="84" xfId="0" quotePrefix="1" applyNumberFormat="1" applyFont="1" applyBorder="1" applyAlignment="1">
      <alignment horizontal="center" vertical="center"/>
    </xf>
    <xf numFmtId="2" fontId="4" fillId="0" borderId="85" xfId="0" quotePrefix="1" applyNumberFormat="1" applyFont="1" applyBorder="1" applyAlignment="1">
      <alignment horizontal="center" vertical="center"/>
    </xf>
    <xf numFmtId="0" fontId="5" fillId="0" borderId="10" xfId="0" applyFont="1" applyBorder="1"/>
    <xf numFmtId="0" fontId="5" fillId="0" borderId="9" xfId="0" applyFont="1" applyBorder="1"/>
    <xf numFmtId="0" fontId="8" fillId="0" borderId="37" xfId="0" applyFont="1" applyBorder="1" applyAlignment="1" applyProtection="1">
      <alignment horizontal="left"/>
      <protection locked="0"/>
    </xf>
    <xf numFmtId="0" fontId="0" fillId="0" borderId="37" xfId="0" applyBorder="1" applyAlignment="1" applyProtection="1">
      <alignment horizontal="left"/>
      <protection locked="0"/>
    </xf>
    <xf numFmtId="0" fontId="0" fillId="0" borderId="38" xfId="0" applyBorder="1" applyAlignment="1" applyProtection="1">
      <alignment horizontal="left"/>
      <protection locked="0"/>
    </xf>
    <xf numFmtId="0" fontId="5" fillId="0" borderId="39" xfId="0" applyFont="1" applyBorder="1" applyAlignment="1" applyProtection="1">
      <alignment horizontal="left"/>
      <protection locked="0"/>
    </xf>
    <xf numFmtId="0" fontId="5" fillId="0" borderId="40" xfId="0" applyFont="1" applyBorder="1" applyAlignment="1" applyProtection="1">
      <alignment horizontal="left"/>
      <protection locked="0"/>
    </xf>
    <xf numFmtId="0" fontId="5" fillId="0" borderId="41" xfId="0" applyFont="1" applyBorder="1" applyAlignment="1" applyProtection="1">
      <alignment horizontal="left"/>
      <protection locked="0"/>
    </xf>
    <xf numFmtId="0" fontId="5" fillId="0" borderId="134" xfId="1" applyFont="1" applyBorder="1" applyAlignment="1" applyProtection="1">
      <alignment horizontal="left"/>
      <protection locked="0"/>
    </xf>
    <xf numFmtId="0" fontId="5" fillId="0" borderId="133" xfId="1" applyFont="1" applyBorder="1" applyAlignment="1" applyProtection="1">
      <alignment horizontal="left"/>
      <protection locked="0"/>
    </xf>
    <xf numFmtId="0" fontId="8" fillId="0" borderId="107" xfId="0" applyFont="1" applyBorder="1" applyAlignment="1" applyProtection="1">
      <alignment horizontal="center" vertical="center"/>
      <protection locked="0"/>
    </xf>
    <xf numFmtId="0" fontId="0" fillId="0" borderId="107" xfId="0" applyBorder="1" applyAlignment="1" applyProtection="1">
      <alignment horizontal="center" vertical="center"/>
      <protection locked="0"/>
    </xf>
    <xf numFmtId="0" fontId="5" fillId="0" borderId="74" xfId="1" applyFont="1" applyBorder="1" applyAlignment="1" applyProtection="1">
      <alignment horizontal="left" vertical="top"/>
      <protection locked="0"/>
    </xf>
    <xf numFmtId="0" fontId="5" fillId="0" borderId="114" xfId="1" applyFont="1" applyBorder="1" applyAlignment="1" applyProtection="1">
      <alignment horizontal="left" vertical="top"/>
      <protection locked="0"/>
    </xf>
    <xf numFmtId="0" fontId="8" fillId="0" borderId="69"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75" xfId="0" applyFont="1" applyBorder="1" applyAlignment="1" applyProtection="1">
      <alignment horizontal="left" vertical="center"/>
      <protection locked="0"/>
    </xf>
    <xf numFmtId="0" fontId="5" fillId="0" borderId="73" xfId="1" applyFont="1" applyBorder="1" applyAlignment="1" applyProtection="1">
      <alignment horizontal="center" vertical="top"/>
      <protection locked="0"/>
    </xf>
    <xf numFmtId="0" fontId="5" fillId="0" borderId="74" xfId="1" applyFont="1" applyBorder="1" applyAlignment="1" applyProtection="1">
      <alignment horizontal="center" vertical="top"/>
      <protection locked="0"/>
    </xf>
    <xf numFmtId="0" fontId="5" fillId="0" borderId="117" xfId="1" applyFont="1" applyBorder="1" applyAlignment="1" applyProtection="1">
      <alignment horizontal="left"/>
      <protection locked="0"/>
    </xf>
    <xf numFmtId="0" fontId="5" fillId="0" borderId="118" xfId="1" applyFont="1" applyBorder="1" applyAlignment="1" applyProtection="1">
      <alignment horizontal="left"/>
      <protection locked="0"/>
    </xf>
    <xf numFmtId="0" fontId="5" fillId="0" borderId="76" xfId="1" applyFont="1" applyBorder="1" applyAlignment="1" applyProtection="1">
      <alignment horizontal="left"/>
      <protection locked="0"/>
    </xf>
    <xf numFmtId="0" fontId="5" fillId="0" borderId="77" xfId="1" applyFont="1" applyBorder="1" applyAlignment="1" applyProtection="1">
      <alignment horizontal="left"/>
      <protection locked="0"/>
    </xf>
    <xf numFmtId="49" fontId="5" fillId="0" borderId="42" xfId="0" applyNumberFormat="1" applyFont="1" applyBorder="1" applyAlignment="1" applyProtection="1">
      <alignment horizontal="center" vertical="center"/>
      <protection locked="0"/>
    </xf>
    <xf numFmtId="49" fontId="5" fillId="0" borderId="21" xfId="0" applyNumberFormat="1" applyFont="1" applyBorder="1" applyAlignment="1" applyProtection="1">
      <alignment horizontal="center" vertical="center"/>
      <protection locked="0"/>
    </xf>
    <xf numFmtId="49" fontId="5" fillId="0" borderId="43" xfId="0" applyNumberFormat="1" applyFont="1" applyBorder="1" applyAlignment="1" applyProtection="1">
      <alignment horizontal="center" vertical="center"/>
      <protection locked="0"/>
    </xf>
    <xf numFmtId="0" fontId="8" fillId="0" borderId="70" xfId="0" applyFont="1" applyBorder="1" applyAlignment="1" applyProtection="1">
      <alignment horizontal="left" vertical="center"/>
      <protection locked="0"/>
    </xf>
    <xf numFmtId="0" fontId="8" fillId="0" borderId="76" xfId="0" applyFont="1" applyBorder="1" applyAlignment="1" applyProtection="1">
      <alignment horizontal="left" vertical="center"/>
      <protection locked="0"/>
    </xf>
    <xf numFmtId="0" fontId="8" fillId="0" borderId="77" xfId="0" applyFont="1" applyBorder="1" applyAlignment="1" applyProtection="1">
      <alignment horizontal="left" vertical="center"/>
      <protection locked="0"/>
    </xf>
    <xf numFmtId="0" fontId="10" fillId="0" borderId="107" xfId="0" applyFont="1" applyBorder="1" applyAlignment="1" applyProtection="1">
      <alignment horizontal="center" vertical="center"/>
      <protection locked="0"/>
    </xf>
    <xf numFmtId="0" fontId="5" fillId="0" borderId="69" xfId="1" applyFont="1" applyBorder="1" applyAlignment="1" applyProtection="1">
      <alignment horizontal="center" wrapText="1"/>
      <protection locked="0"/>
    </xf>
    <xf numFmtId="0" fontId="5" fillId="0" borderId="0" xfId="1" applyFont="1" applyAlignment="1" applyProtection="1">
      <alignment horizontal="center" wrapText="1"/>
      <protection locked="0"/>
    </xf>
    <xf numFmtId="0" fontId="5" fillId="0" borderId="74" xfId="1" applyFont="1" applyBorder="1" applyAlignment="1" applyProtection="1">
      <alignment horizontal="center" vertical="center" wrapText="1"/>
      <protection locked="0"/>
    </xf>
    <xf numFmtId="164" fontId="5" fillId="0" borderId="76" xfId="1" applyNumberFormat="1" applyFont="1" applyBorder="1" applyAlignment="1" applyProtection="1">
      <alignment horizontal="center" vertical="center" wrapText="1"/>
      <protection locked="0"/>
    </xf>
    <xf numFmtId="0" fontId="0" fillId="0" borderId="69" xfId="0" applyBorder="1" applyAlignment="1" applyProtection="1">
      <alignment horizontal="center"/>
      <protection locked="0"/>
    </xf>
    <xf numFmtId="0" fontId="0" fillId="0" borderId="0" xfId="0" applyAlignment="1" applyProtection="1">
      <alignment horizontal="center"/>
      <protection locked="0"/>
    </xf>
    <xf numFmtId="0" fontId="5" fillId="4" borderId="107" xfId="1" applyFont="1" applyFill="1" applyBorder="1" applyAlignment="1" applyProtection="1">
      <alignment horizontal="center" vertical="center"/>
      <protection locked="0"/>
    </xf>
    <xf numFmtId="0" fontId="5" fillId="4" borderId="107" xfId="1" applyFont="1" applyFill="1" applyBorder="1" applyAlignment="1" applyProtection="1">
      <alignment horizontal="center" vertical="center" wrapText="1"/>
      <protection locked="0"/>
    </xf>
    <xf numFmtId="0" fontId="5" fillId="4" borderId="116" xfId="1" applyFont="1" applyFill="1" applyBorder="1" applyAlignment="1" applyProtection="1">
      <alignment horizontal="center" vertical="center" wrapText="1"/>
      <protection locked="0"/>
    </xf>
    <xf numFmtId="0" fontId="5" fillId="4" borderId="117" xfId="1" applyFont="1" applyFill="1" applyBorder="1" applyAlignment="1" applyProtection="1">
      <alignment horizontal="center" vertical="center" wrapText="1"/>
      <protection locked="0"/>
    </xf>
    <xf numFmtId="0" fontId="5" fillId="4" borderId="118" xfId="1" applyFont="1" applyFill="1" applyBorder="1" applyAlignment="1" applyProtection="1">
      <alignment horizontal="center" vertical="center" wrapText="1"/>
      <protection locked="0"/>
    </xf>
    <xf numFmtId="0" fontId="5" fillId="0" borderId="0" xfId="1" applyFont="1" applyAlignment="1" applyProtection="1">
      <alignment horizontal="left" wrapText="1"/>
      <protection locked="0"/>
    </xf>
    <xf numFmtId="0" fontId="5" fillId="0" borderId="76" xfId="1" applyFont="1" applyBorder="1" applyAlignment="1" applyProtection="1">
      <alignment horizontal="center" vertical="center" wrapText="1"/>
      <protection locked="0"/>
    </xf>
    <xf numFmtId="0" fontId="5" fillId="0" borderId="0" xfId="1" applyFont="1" applyAlignment="1" applyProtection="1">
      <alignment horizontal="center"/>
      <protection locked="0"/>
    </xf>
    <xf numFmtId="0" fontId="3" fillId="0" borderId="9" xfId="0" applyFont="1" applyBorder="1" applyAlignment="1" applyProtection="1">
      <alignment horizontal="center" vertical="center"/>
      <protection locked="0"/>
    </xf>
    <xf numFmtId="0" fontId="3" fillId="0" borderId="9" xfId="0" applyFont="1" applyBorder="1" applyAlignment="1" applyProtection="1">
      <alignment horizontal="left" vertical="center"/>
      <protection locked="0"/>
    </xf>
    <xf numFmtId="0" fontId="3" fillId="0" borderId="2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2" fontId="4" fillId="0" borderId="71" xfId="0" applyNumberFormat="1" applyFont="1" applyBorder="1" applyAlignment="1">
      <alignment horizontal="center" vertical="center"/>
    </xf>
    <xf numFmtId="2" fontId="4" fillId="0" borderId="83" xfId="0" applyNumberFormat="1" applyFont="1" applyBorder="1" applyAlignment="1" applyProtection="1">
      <alignment horizontal="center" vertical="center"/>
      <protection locked="0"/>
    </xf>
    <xf numFmtId="2" fontId="4" fillId="0" borderId="84" xfId="0" applyNumberFormat="1" applyFont="1" applyBorder="1" applyAlignment="1" applyProtection="1">
      <alignment horizontal="center" vertical="center"/>
      <protection locked="0"/>
    </xf>
    <xf numFmtId="2" fontId="4" fillId="0" borderId="85" xfId="0" applyNumberFormat="1" applyFont="1" applyBorder="1" applyAlignment="1" applyProtection="1">
      <alignment horizontal="center" vertical="center"/>
      <protection locked="0"/>
    </xf>
    <xf numFmtId="2" fontId="4" fillId="0" borderId="71" xfId="0" applyNumberFormat="1" applyFont="1" applyBorder="1" applyAlignment="1" applyProtection="1">
      <alignment horizontal="center" vertical="center"/>
      <protection locked="0"/>
    </xf>
    <xf numFmtId="0" fontId="2" fillId="0" borderId="86" xfId="0" applyFont="1" applyBorder="1" applyAlignment="1" applyProtection="1">
      <alignment horizontal="center" vertical="center"/>
      <protection locked="0"/>
    </xf>
    <xf numFmtId="0" fontId="2" fillId="0" borderId="87" xfId="0" applyFont="1" applyBorder="1" applyAlignment="1" applyProtection="1">
      <alignment horizontal="center" vertical="center"/>
      <protection locked="0"/>
    </xf>
    <xf numFmtId="0" fontId="2" fillId="0" borderId="88" xfId="0" applyFont="1" applyBorder="1" applyAlignment="1" applyProtection="1">
      <alignment horizontal="center" vertical="center"/>
      <protection locked="0"/>
    </xf>
    <xf numFmtId="0" fontId="2" fillId="0" borderId="89"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4" fillId="0" borderId="90" xfId="0" applyFont="1" applyBorder="1" applyAlignment="1" applyProtection="1">
      <alignment horizontal="center" vertical="top"/>
      <protection locked="0"/>
    </xf>
    <xf numFmtId="0" fontId="4" fillId="0" borderId="80" xfId="0" applyFont="1" applyBorder="1" applyAlignment="1" applyProtection="1">
      <alignment horizontal="center" vertical="top"/>
      <protection locked="0"/>
    </xf>
    <xf numFmtId="0" fontId="4" fillId="0" borderId="91" xfId="0" applyFont="1" applyBorder="1" applyAlignment="1" applyProtection="1">
      <alignment horizontal="center" vertical="top"/>
      <protection locked="0"/>
    </xf>
    <xf numFmtId="0" fontId="4" fillId="0" borderId="44"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2" borderId="47" xfId="0" applyFont="1" applyFill="1" applyBorder="1" applyAlignment="1" applyProtection="1">
      <alignment horizontal="center" vertical="center" wrapText="1"/>
      <protection locked="0"/>
    </xf>
    <xf numFmtId="2" fontId="4" fillId="0" borderId="126" xfId="0" applyNumberFormat="1" applyFont="1" applyBorder="1" applyAlignment="1" applyProtection="1">
      <alignment horizontal="center" vertical="center"/>
      <protection locked="0"/>
    </xf>
    <xf numFmtId="2" fontId="4" fillId="0" borderId="127" xfId="0" applyNumberFormat="1" applyFont="1" applyBorder="1" applyAlignment="1" applyProtection="1">
      <alignment horizontal="center" vertical="center"/>
      <protection locked="0"/>
    </xf>
    <xf numFmtId="0" fontId="5" fillId="0" borderId="124"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125" xfId="0" applyFont="1" applyBorder="1" applyAlignment="1" applyProtection="1">
      <alignment horizontal="center" vertical="center"/>
      <protection locked="0"/>
    </xf>
    <xf numFmtId="49" fontId="5" fillId="0" borderId="48" xfId="0" applyNumberFormat="1" applyFont="1" applyBorder="1" applyAlignment="1" applyProtection="1">
      <alignment horizontal="center" vertical="center"/>
      <protection locked="0"/>
    </xf>
    <xf numFmtId="49" fontId="5" fillId="0" borderId="128" xfId="0" applyNumberFormat="1" applyFont="1" applyBorder="1" applyAlignment="1" applyProtection="1">
      <alignment horizontal="center" vertical="center"/>
      <protection locked="0"/>
    </xf>
    <xf numFmtId="2" fontId="4" fillId="0" borderId="71" xfId="0" quotePrefix="1" applyNumberFormat="1" applyFont="1" applyBorder="1" applyAlignment="1" applyProtection="1">
      <alignment horizontal="center" vertical="center"/>
      <protection locked="0"/>
    </xf>
    <xf numFmtId="49" fontId="5" fillId="0" borderId="49" xfId="0" applyNumberFormat="1" applyFont="1" applyBorder="1" applyAlignment="1" applyProtection="1">
      <alignment horizontal="center" vertical="center"/>
      <protection locked="0"/>
    </xf>
    <xf numFmtId="49" fontId="5" fillId="0" borderId="129" xfId="0" applyNumberFormat="1" applyFont="1" applyBorder="1" applyAlignment="1" applyProtection="1">
      <alignment horizontal="center" vertical="center"/>
      <protection locked="0"/>
    </xf>
    <xf numFmtId="0" fontId="5" fillId="0" borderId="123"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12" fillId="0" borderId="8" xfId="0" applyFont="1" applyBorder="1" applyAlignment="1" applyProtection="1">
      <alignment horizontal="left" vertical="top"/>
      <protection locked="0"/>
    </xf>
    <xf numFmtId="49" fontId="5" fillId="0" borderId="46" xfId="0" applyNumberFormat="1" applyFont="1" applyBorder="1" applyAlignment="1" applyProtection="1">
      <alignment horizontal="center" vertical="center"/>
      <protection locked="0"/>
    </xf>
    <xf numFmtId="49" fontId="5" fillId="0" borderId="125" xfId="0" applyNumberFormat="1" applyFont="1" applyBorder="1" applyAlignment="1" applyProtection="1">
      <alignment horizontal="center" vertical="center"/>
      <protection locked="0"/>
    </xf>
    <xf numFmtId="0" fontId="4" fillId="2" borderId="47"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2" fontId="5" fillId="0" borderId="42" xfId="0" applyNumberFormat="1" applyFont="1" applyBorder="1" applyAlignment="1" applyProtection="1">
      <alignment horizontal="center" vertical="center"/>
      <protection locked="0"/>
    </xf>
    <xf numFmtId="2" fontId="5" fillId="0" borderId="21" xfId="0" applyNumberFormat="1" applyFont="1" applyBorder="1" applyAlignment="1" applyProtection="1">
      <alignment horizontal="center" vertical="center"/>
      <protection locked="0"/>
    </xf>
    <xf numFmtId="2" fontId="5" fillId="0" borderId="43" xfId="0" applyNumberFormat="1" applyFont="1" applyBorder="1" applyAlignment="1" applyProtection="1">
      <alignment horizontal="center" vertical="center"/>
      <protection locked="0"/>
    </xf>
    <xf numFmtId="49" fontId="5" fillId="0" borderId="24" xfId="0" applyNumberFormat="1" applyFont="1" applyBorder="1" applyAlignment="1" applyProtection="1">
      <alignment horizontal="center" vertical="center"/>
      <protection locked="0"/>
    </xf>
    <xf numFmtId="49" fontId="5" fillId="0" borderId="23" xfId="0" applyNumberFormat="1" applyFont="1" applyBorder="1" applyAlignment="1" applyProtection="1">
      <alignment horizontal="center" vertical="center"/>
      <protection locked="0"/>
    </xf>
    <xf numFmtId="49" fontId="5" fillId="0" borderId="25" xfId="0" applyNumberFormat="1" applyFont="1" applyBorder="1" applyAlignment="1" applyProtection="1">
      <alignment horizontal="center" vertical="center"/>
      <protection locked="0"/>
    </xf>
    <xf numFmtId="2" fontId="4" fillId="0" borderId="83" xfId="0" quotePrefix="1" applyNumberFormat="1" applyFont="1" applyBorder="1" applyAlignment="1" applyProtection="1">
      <alignment horizontal="center" vertical="center"/>
      <protection locked="0"/>
    </xf>
    <xf numFmtId="2" fontId="4" fillId="0" borderId="84" xfId="0" quotePrefix="1" applyNumberFormat="1" applyFont="1" applyBorder="1" applyAlignment="1" applyProtection="1">
      <alignment horizontal="center" vertical="center"/>
      <protection locked="0"/>
    </xf>
    <xf numFmtId="2" fontId="4" fillId="0" borderId="85" xfId="0" quotePrefix="1" applyNumberFormat="1" applyFont="1" applyBorder="1" applyAlignment="1" applyProtection="1">
      <alignment horizontal="center" vertical="center"/>
      <protection locked="0"/>
    </xf>
    <xf numFmtId="0" fontId="5" fillId="0" borderId="0" xfId="0" applyFont="1" applyAlignment="1" applyProtection="1">
      <alignment horizontal="right"/>
      <protection locked="0"/>
    </xf>
    <xf numFmtId="0" fontId="5" fillId="0" borderId="6" xfId="0" applyFont="1" applyBorder="1" applyProtection="1">
      <protection locked="0"/>
    </xf>
    <xf numFmtId="0" fontId="5" fillId="0" borderId="0" xfId="0" applyFont="1" applyProtection="1">
      <protection locked="0"/>
    </xf>
    <xf numFmtId="0" fontId="5" fillId="0" borderId="0" xfId="0" applyFont="1" applyAlignment="1" applyProtection="1">
      <alignment horizontal="center"/>
      <protection locked="0"/>
    </xf>
    <xf numFmtId="0" fontId="5" fillId="0" borderId="6" xfId="0" applyFont="1" applyBorder="1" applyAlignment="1" applyProtection="1">
      <alignment horizontal="left"/>
      <protection locked="0"/>
    </xf>
    <xf numFmtId="0" fontId="5" fillId="0" borderId="0" xfId="0" applyFont="1" applyAlignment="1" applyProtection="1">
      <alignment horizontal="left"/>
      <protection locked="0"/>
    </xf>
    <xf numFmtId="0" fontId="3" fillId="3" borderId="96" xfId="0" applyFont="1" applyFill="1" applyBorder="1" applyAlignment="1" applyProtection="1">
      <alignment horizontal="center" vertical="center" wrapText="1"/>
      <protection locked="0"/>
    </xf>
    <xf numFmtId="0" fontId="3" fillId="3" borderId="97" xfId="0" applyFont="1" applyFill="1" applyBorder="1" applyAlignment="1" applyProtection="1">
      <alignment horizontal="center" vertical="center" wrapText="1"/>
      <protection locked="0"/>
    </xf>
    <xf numFmtId="0" fontId="3" fillId="3" borderId="98" xfId="0" applyFont="1" applyFill="1" applyBorder="1" applyAlignment="1" applyProtection="1">
      <alignment horizontal="center" vertical="center" wrapText="1"/>
      <protection locked="0"/>
    </xf>
    <xf numFmtId="0" fontId="3" fillId="3" borderId="99" xfId="0" applyFont="1" applyFill="1" applyBorder="1" applyAlignment="1" applyProtection="1">
      <alignment horizontal="center" vertical="center" wrapText="1"/>
      <protection locked="0"/>
    </xf>
    <xf numFmtId="0" fontId="4" fillId="0" borderId="130" xfId="0" applyFont="1" applyBorder="1" applyAlignment="1" applyProtection="1">
      <alignment horizontal="center" vertical="center"/>
      <protection locked="0"/>
    </xf>
    <xf numFmtId="0" fontId="3" fillId="3" borderId="71" xfId="0" applyFont="1" applyFill="1" applyBorder="1" applyAlignment="1" applyProtection="1">
      <alignment horizontal="center" vertical="center" wrapText="1"/>
      <protection locked="0"/>
    </xf>
    <xf numFmtId="49" fontId="3" fillId="3" borderId="103" xfId="0" applyNumberFormat="1" applyFont="1" applyFill="1" applyBorder="1" applyAlignment="1" applyProtection="1">
      <alignment horizontal="center" vertical="center" wrapText="1"/>
      <protection locked="0"/>
    </xf>
    <xf numFmtId="0" fontId="3" fillId="3" borderId="100" xfId="0" applyFont="1" applyFill="1" applyBorder="1" applyAlignment="1" applyProtection="1">
      <alignment horizontal="center" vertical="center" wrapText="1"/>
      <protection locked="0"/>
    </xf>
    <xf numFmtId="0" fontId="3" fillId="3" borderId="101" xfId="0" applyFont="1" applyFill="1" applyBorder="1" applyAlignment="1" applyProtection="1">
      <alignment horizontal="center" vertical="center" wrapText="1"/>
      <protection locked="0"/>
    </xf>
    <xf numFmtId="0" fontId="3" fillId="3" borderId="102" xfId="0" applyFont="1" applyFill="1" applyBorder="1" applyAlignment="1" applyProtection="1">
      <alignment horizontal="center" vertical="center" wrapText="1"/>
      <protection locked="0"/>
    </xf>
    <xf numFmtId="0" fontId="5" fillId="0" borderId="50"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2" fontId="5" fillId="0" borderId="52" xfId="0" applyNumberFormat="1" applyFont="1" applyBorder="1" applyAlignment="1" applyProtection="1">
      <alignment horizontal="center" vertical="center"/>
      <protection locked="0"/>
    </xf>
    <xf numFmtId="2" fontId="5" fillId="0" borderId="53" xfId="0" applyNumberFormat="1" applyFont="1" applyBorder="1" applyAlignment="1" applyProtection="1">
      <alignment horizontal="center" vertical="center"/>
      <protection locked="0"/>
    </xf>
    <xf numFmtId="2" fontId="5" fillId="0" borderId="54" xfId="0" applyNumberFormat="1" applyFont="1" applyBorder="1" applyAlignment="1" applyProtection="1">
      <alignment horizontal="center" vertical="center"/>
      <protection locked="0"/>
    </xf>
    <xf numFmtId="0" fontId="0" fillId="0" borderId="0" xfId="0" applyProtection="1">
      <protection locked="0"/>
    </xf>
    <xf numFmtId="0" fontId="4" fillId="0" borderId="28"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5" fillId="0" borderId="6" xfId="0" applyFont="1" applyBorder="1" applyAlignment="1" applyProtection="1">
      <alignment horizontal="left" vertical="top" wrapText="1" indent="1"/>
      <protection locked="0"/>
    </xf>
    <xf numFmtId="0" fontId="5" fillId="0" borderId="0" xfId="0" applyFont="1" applyAlignment="1" applyProtection="1">
      <alignment horizontal="left" vertical="top" wrapText="1" indent="1"/>
      <protection locked="0"/>
    </xf>
    <xf numFmtId="2" fontId="5" fillId="0" borderId="56" xfId="0" applyNumberFormat="1" applyFont="1" applyBorder="1" applyAlignment="1" applyProtection="1">
      <alignment horizontal="center" vertical="center"/>
      <protection locked="0"/>
    </xf>
    <xf numFmtId="2" fontId="5" fillId="0" borderId="57" xfId="0" applyNumberFormat="1" applyFont="1" applyBorder="1" applyAlignment="1" applyProtection="1">
      <alignment horizontal="center" vertical="center"/>
      <protection locked="0"/>
    </xf>
    <xf numFmtId="2" fontId="5" fillId="0" borderId="58" xfId="0" applyNumberFormat="1" applyFont="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164" fontId="8" fillId="0" borderId="12" xfId="0" applyNumberFormat="1" applyFont="1" applyBorder="1" applyAlignment="1" applyProtection="1">
      <alignment horizontal="center"/>
      <protection locked="0"/>
    </xf>
    <xf numFmtId="0" fontId="3" fillId="0" borderId="108" xfId="0" applyFont="1" applyBorder="1" applyAlignment="1" applyProtection="1">
      <alignment horizontal="center" vertical="center" wrapText="1"/>
      <protection locked="0"/>
    </xf>
    <xf numFmtId="0" fontId="3" fillId="0" borderId="109" xfId="0" applyFont="1" applyBorder="1" applyAlignment="1" applyProtection="1">
      <alignment horizontal="center" vertical="center" wrapText="1"/>
      <protection locked="0"/>
    </xf>
    <xf numFmtId="0" fontId="3" fillId="0" borderId="110" xfId="0" applyFont="1" applyBorder="1" applyAlignment="1" applyProtection="1">
      <alignment horizontal="center" vertical="center" wrapText="1"/>
      <protection locked="0"/>
    </xf>
    <xf numFmtId="0" fontId="5" fillId="0" borderId="10" xfId="0" applyFont="1" applyBorder="1" applyProtection="1">
      <protection locked="0"/>
    </xf>
    <xf numFmtId="0" fontId="5" fillId="0" borderId="9" xfId="0" applyFont="1" applyBorder="1" applyProtection="1">
      <protection locked="0"/>
    </xf>
    <xf numFmtId="0" fontId="5" fillId="0" borderId="9" xfId="0" applyFont="1" applyBorder="1" applyAlignment="1" applyProtection="1">
      <alignment horizontal="right"/>
      <protection locked="0"/>
    </xf>
    <xf numFmtId="0" fontId="3" fillId="0" borderId="9"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4" fillId="0" borderId="111" xfId="0" applyFont="1" applyBorder="1" applyAlignment="1" applyProtection="1">
      <alignment horizontal="center" vertical="center" wrapText="1"/>
      <protection locked="0"/>
    </xf>
    <xf numFmtId="0" fontId="4" fillId="0" borderId="112" xfId="0" applyFont="1" applyBorder="1" applyAlignment="1" applyProtection="1">
      <alignment horizontal="center" vertical="center" wrapText="1"/>
      <protection locked="0"/>
    </xf>
    <xf numFmtId="0" fontId="4" fillId="0" borderId="130" xfId="0" applyFont="1" applyBorder="1" applyAlignment="1" applyProtection="1">
      <alignment horizontal="center" vertical="center" wrapText="1"/>
      <protection locked="0"/>
    </xf>
    <xf numFmtId="0" fontId="4" fillId="0" borderId="131" xfId="0" applyFont="1" applyBorder="1" applyAlignment="1" applyProtection="1">
      <alignment horizontal="center" vertical="center" wrapText="1"/>
      <protection locked="0"/>
    </xf>
    <xf numFmtId="0" fontId="5" fillId="0" borderId="9" xfId="0" applyFont="1" applyBorder="1" applyAlignment="1" applyProtection="1">
      <alignment horizontal="center"/>
      <protection locked="0"/>
    </xf>
    <xf numFmtId="0" fontId="3" fillId="0" borderId="111" xfId="0" applyFont="1" applyBorder="1" applyAlignment="1" applyProtection="1">
      <alignment horizontal="center" vertical="center" wrapText="1"/>
      <protection locked="0"/>
    </xf>
    <xf numFmtId="0" fontId="3" fillId="0" borderId="8" xfId="0" applyFont="1" applyBorder="1" applyAlignment="1" applyProtection="1">
      <alignment horizontal="right" vertical="top"/>
      <protection locked="0"/>
    </xf>
    <xf numFmtId="0" fontId="4" fillId="0" borderId="31"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7" fillId="0" borderId="10" xfId="0" applyFont="1" applyBorder="1" applyAlignment="1" applyProtection="1">
      <alignment horizontal="justify" vertical="center" wrapText="1"/>
      <protection locked="0"/>
    </xf>
    <xf numFmtId="0" fontId="7" fillId="0" borderId="9" xfId="0" applyFont="1" applyBorder="1" applyAlignment="1" applyProtection="1">
      <alignment horizontal="justify" vertical="center" wrapText="1"/>
      <protection locked="0"/>
    </xf>
    <xf numFmtId="0" fontId="7" fillId="0" borderId="16" xfId="0" applyFont="1" applyBorder="1" applyAlignment="1" applyProtection="1">
      <alignment horizontal="justify" vertical="center" wrapText="1"/>
      <protection locked="0"/>
    </xf>
    <xf numFmtId="0" fontId="7" fillId="0" borderId="6" xfId="0" applyFont="1" applyBorder="1" applyAlignment="1" applyProtection="1">
      <alignment horizontal="justify" vertical="center" wrapText="1"/>
      <protection locked="0"/>
    </xf>
    <xf numFmtId="0" fontId="7" fillId="0" borderId="0" xfId="0" applyFont="1" applyAlignment="1" applyProtection="1">
      <alignment horizontal="justify" vertical="center" wrapText="1"/>
      <protection locked="0"/>
    </xf>
    <xf numFmtId="0" fontId="7" fillId="0" borderId="11" xfId="0" applyFont="1" applyBorder="1" applyAlignment="1" applyProtection="1">
      <alignment horizontal="justify" vertical="center" wrapText="1"/>
      <protection locked="0"/>
    </xf>
    <xf numFmtId="0" fontId="7" fillId="0" borderId="7" xfId="0" applyFont="1" applyBorder="1" applyAlignment="1" applyProtection="1">
      <alignment horizontal="justify" vertical="center" wrapText="1"/>
      <protection locked="0"/>
    </xf>
    <xf numFmtId="0" fontId="7" fillId="0" borderId="12" xfId="0" applyFont="1" applyBorder="1" applyAlignment="1" applyProtection="1">
      <alignment horizontal="justify" vertical="center" wrapText="1"/>
      <protection locked="0"/>
    </xf>
    <xf numFmtId="0" fontId="7" fillId="0" borderId="15" xfId="0" applyFont="1" applyBorder="1" applyAlignment="1" applyProtection="1">
      <alignment horizontal="justify" vertical="center" wrapText="1"/>
      <protection locked="0"/>
    </xf>
    <xf numFmtId="0" fontId="5" fillId="0" borderId="60"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132"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5" fillId="0" borderId="1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64"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66"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4" fillId="0" borderId="111"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5" fillId="0" borderId="16"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0" fillId="0" borderId="1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9" xfId="0" applyBorder="1" applyAlignment="1" applyProtection="1">
      <alignment horizontal="center"/>
      <protection locked="0"/>
    </xf>
    <xf numFmtId="0" fontId="8" fillId="0" borderId="1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9" xfId="0" applyFont="1" applyBorder="1" applyAlignment="1" applyProtection="1">
      <alignment horizontal="center" vertical="center"/>
      <protection locked="0"/>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76200</xdr:colOff>
      <xdr:row>1</xdr:row>
      <xdr:rowOff>38100</xdr:rowOff>
    </xdr:from>
    <xdr:to>
      <xdr:col>3</xdr:col>
      <xdr:colOff>85725</xdr:colOff>
      <xdr:row>3</xdr:row>
      <xdr:rowOff>180975</xdr:rowOff>
    </xdr:to>
    <xdr:pic>
      <xdr:nvPicPr>
        <xdr:cNvPr id="1041" name="Imagen 1" descr="\\Mpramirez\mis documentos\Mis imágenes\Logo Igac_color_vert.jpg">
          <a:extLst>
            <a:ext uri="{FF2B5EF4-FFF2-40B4-BE49-F238E27FC236}">
              <a16:creationId xmlns:a16="http://schemas.microsoft.com/office/drawing/2014/main" id="{C5185E0C-22C2-4D76-AE33-3E694B8A8E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23825" y="85725"/>
          <a:ext cx="3714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94</xdr:row>
      <xdr:rowOff>38100</xdr:rowOff>
    </xdr:from>
    <xdr:to>
      <xdr:col>3</xdr:col>
      <xdr:colOff>85725</xdr:colOff>
      <xdr:row>96</xdr:row>
      <xdr:rowOff>180975</xdr:rowOff>
    </xdr:to>
    <xdr:pic>
      <xdr:nvPicPr>
        <xdr:cNvPr id="1042" name="Imagen 1" descr="\\Mpramirez\mis documentos\Mis imágenes\Logo Igac_color_vert.jpg">
          <a:extLst>
            <a:ext uri="{FF2B5EF4-FFF2-40B4-BE49-F238E27FC236}">
              <a16:creationId xmlns:a16="http://schemas.microsoft.com/office/drawing/2014/main" id="{34B79A9C-837D-45A2-AFAB-3DA894B66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23825" y="16983075"/>
          <a:ext cx="3714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55</xdr:row>
      <xdr:rowOff>38100</xdr:rowOff>
    </xdr:from>
    <xdr:to>
      <xdr:col>3</xdr:col>
      <xdr:colOff>85725</xdr:colOff>
      <xdr:row>57</xdr:row>
      <xdr:rowOff>180975</xdr:rowOff>
    </xdr:to>
    <xdr:pic>
      <xdr:nvPicPr>
        <xdr:cNvPr id="1043" name="Imagen 1" descr="\\Mpramirez\mis documentos\Mis imágenes\Logo Igac_color_vert.jpg">
          <a:extLst>
            <a:ext uri="{FF2B5EF4-FFF2-40B4-BE49-F238E27FC236}">
              <a16:creationId xmlns:a16="http://schemas.microsoft.com/office/drawing/2014/main" id="{C8C957C2-D485-4C7C-8F58-2E75A5DE11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23825" y="8458200"/>
          <a:ext cx="3714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136</xdr:row>
      <xdr:rowOff>38100</xdr:rowOff>
    </xdr:from>
    <xdr:to>
      <xdr:col>3</xdr:col>
      <xdr:colOff>85725</xdr:colOff>
      <xdr:row>138</xdr:row>
      <xdr:rowOff>180975</xdr:rowOff>
    </xdr:to>
    <xdr:pic>
      <xdr:nvPicPr>
        <xdr:cNvPr id="1044" name="Imagen 1" descr="\\Mpramirez\mis documentos\Mis imágenes\Logo Igac_color_vert.jpg">
          <a:extLst>
            <a:ext uri="{FF2B5EF4-FFF2-40B4-BE49-F238E27FC236}">
              <a16:creationId xmlns:a16="http://schemas.microsoft.com/office/drawing/2014/main" id="{424BC412-DB5D-4850-8CFC-A0511949B8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23825" y="25174575"/>
          <a:ext cx="3714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BA175"/>
  <sheetViews>
    <sheetView showGridLines="0" tabSelected="1" zoomScaleNormal="100" zoomScaleSheetLayoutView="98" workbookViewId="0">
      <selection activeCell="E2" sqref="E2:AS3"/>
    </sheetView>
  </sheetViews>
  <sheetFormatPr baseColWidth="10" defaultRowHeight="12.75" x14ac:dyDescent="0.2"/>
  <cols>
    <col min="1" max="1" width="0.7109375" style="16" customWidth="1"/>
    <col min="2" max="7" width="2.7109375" style="16" customWidth="1"/>
    <col min="8" max="8" width="2.85546875" style="16" customWidth="1"/>
    <col min="9" max="9" width="3.140625" style="16" customWidth="1"/>
    <col min="10" max="17" width="2.7109375" style="16" customWidth="1"/>
    <col min="18" max="18" width="3" style="16" customWidth="1"/>
    <col min="19" max="19" width="2.85546875" style="16" customWidth="1"/>
    <col min="20" max="20" width="3" style="16" customWidth="1"/>
    <col min="21" max="21" width="3.140625" style="16" customWidth="1"/>
    <col min="22" max="22" width="3.7109375" style="16" customWidth="1"/>
    <col min="23" max="23" width="2.7109375" style="16" customWidth="1"/>
    <col min="24" max="24" width="1" style="16" customWidth="1"/>
    <col min="25" max="25" width="3" style="16" customWidth="1"/>
    <col min="26" max="26" width="3.42578125" style="16" customWidth="1"/>
    <col min="27" max="28" width="2.7109375" style="16" customWidth="1"/>
    <col min="29" max="29" width="3.28515625" style="16" customWidth="1"/>
    <col min="30" max="30" width="2.7109375" style="16" customWidth="1"/>
    <col min="31" max="31" width="3.28515625" style="16" customWidth="1"/>
    <col min="32" max="32" width="3.140625" style="16" customWidth="1"/>
    <col min="33" max="33" width="3.7109375" style="16" customWidth="1"/>
    <col min="34" max="43" width="2.7109375" style="16" customWidth="1"/>
    <col min="44" max="44" width="3.140625" style="16" customWidth="1"/>
    <col min="45" max="52" width="2.7109375" style="16" customWidth="1"/>
    <col min="53" max="53" width="3.85546875" style="16" customWidth="1"/>
    <col min="54" max="128" width="2.7109375" style="16" customWidth="1"/>
    <col min="129" max="16384" width="11.42578125" style="16"/>
  </cols>
  <sheetData>
    <row r="1" spans="2:53" ht="3.75" customHeight="1" x14ac:dyDescent="0.2"/>
    <row r="2" spans="2:53" ht="14.25" customHeight="1" x14ac:dyDescent="0.2">
      <c r="B2" s="20"/>
      <c r="C2" s="21"/>
      <c r="D2" s="22"/>
      <c r="E2" s="304" t="s">
        <v>73</v>
      </c>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6"/>
      <c r="AT2" s="391" t="s">
        <v>0</v>
      </c>
      <c r="AU2" s="391"/>
      <c r="AV2" s="391"/>
      <c r="AW2" s="391"/>
      <c r="AX2" s="391"/>
      <c r="AY2" s="391"/>
      <c r="AZ2" s="391"/>
      <c r="BA2" s="392"/>
    </row>
    <row r="3" spans="2:53" ht="12" customHeight="1" x14ac:dyDescent="0.2">
      <c r="B3" s="17"/>
      <c r="D3" s="23"/>
      <c r="E3" s="307"/>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9"/>
      <c r="AT3" s="385" t="s">
        <v>40</v>
      </c>
      <c r="AU3" s="386"/>
      <c r="AV3" s="386"/>
      <c r="AW3" s="386"/>
      <c r="AX3" s="386"/>
      <c r="AY3" s="386"/>
      <c r="AZ3" s="386"/>
      <c r="BA3" s="387"/>
    </row>
    <row r="4" spans="2:53" ht="16.5" customHeight="1" x14ac:dyDescent="0.2">
      <c r="B4" s="26"/>
      <c r="C4" s="27"/>
      <c r="D4" s="28"/>
      <c r="E4" s="310" t="s">
        <v>74</v>
      </c>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2"/>
      <c r="AT4" s="176"/>
      <c r="AU4" s="177"/>
      <c r="AV4" s="177"/>
      <c r="AW4" s="177"/>
      <c r="AX4" s="177"/>
      <c r="AY4" s="177"/>
      <c r="AZ4" s="177"/>
      <c r="BA4" s="178"/>
    </row>
    <row r="5" spans="2:53" s="30" customFormat="1" ht="14.25" customHeight="1" x14ac:dyDescent="0.2">
      <c r="B5" s="388" t="s">
        <v>41</v>
      </c>
      <c r="C5" s="389"/>
      <c r="D5" s="389"/>
      <c r="E5" s="389"/>
      <c r="F5" s="389"/>
      <c r="G5" s="389"/>
      <c r="H5" s="389"/>
      <c r="I5" s="389"/>
      <c r="J5" s="389"/>
      <c r="K5" s="389"/>
      <c r="L5" s="389"/>
      <c r="M5" s="389"/>
      <c r="N5" s="389"/>
      <c r="O5" s="393"/>
      <c r="P5" s="393"/>
      <c r="Q5" s="393"/>
      <c r="R5" s="393"/>
      <c r="S5" s="393"/>
      <c r="T5" s="393"/>
      <c r="U5" s="393"/>
      <c r="V5" s="393"/>
      <c r="W5" s="393"/>
      <c r="X5" s="393"/>
      <c r="Y5" s="393"/>
      <c r="Z5" s="393"/>
      <c r="AA5" s="393"/>
      <c r="AB5" s="393"/>
      <c r="AC5" s="393"/>
      <c r="AD5" s="393"/>
      <c r="AE5" s="393"/>
      <c r="AF5" s="393"/>
      <c r="AG5" s="390" t="s">
        <v>1</v>
      </c>
      <c r="AH5" s="390"/>
      <c r="AI5" s="390"/>
      <c r="AJ5" s="390"/>
      <c r="AK5" s="390"/>
      <c r="AL5" s="390"/>
      <c r="AM5" s="398"/>
      <c r="AN5" s="398"/>
      <c r="AO5" s="398"/>
      <c r="AP5" s="398"/>
      <c r="AQ5" s="398"/>
      <c r="AR5" s="397" t="s">
        <v>42</v>
      </c>
      <c r="AS5" s="397"/>
      <c r="AT5" s="397"/>
      <c r="AU5" s="397"/>
      <c r="AV5" s="393"/>
      <c r="AW5" s="393"/>
      <c r="AX5" s="393"/>
      <c r="AY5" s="393"/>
      <c r="AZ5" s="393"/>
      <c r="BA5" s="394"/>
    </row>
    <row r="6" spans="2:53" s="30" customFormat="1" ht="14.25" customHeight="1" x14ac:dyDescent="0.2">
      <c r="B6" s="357" t="s">
        <v>49</v>
      </c>
      <c r="C6" s="358"/>
      <c r="D6" s="358"/>
      <c r="E6" s="358"/>
      <c r="F6" s="358"/>
      <c r="G6" s="358"/>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53" t="s">
        <v>2</v>
      </c>
      <c r="AO6" s="353"/>
      <c r="AP6" s="353"/>
      <c r="AQ6" s="353"/>
      <c r="AR6" s="395"/>
      <c r="AS6" s="395"/>
      <c r="AT6" s="395"/>
      <c r="AU6" s="395"/>
      <c r="AV6" s="395"/>
      <c r="AW6" s="395"/>
      <c r="AX6" s="395"/>
      <c r="AY6" s="395"/>
      <c r="AZ6" s="395"/>
      <c r="BA6" s="396"/>
    </row>
    <row r="7" spans="2:53" s="30" customFormat="1" ht="14.25" customHeight="1" x14ac:dyDescent="0.2">
      <c r="B7" s="354" t="s">
        <v>43</v>
      </c>
      <c r="C7" s="355"/>
      <c r="D7" s="355"/>
      <c r="E7" s="355"/>
      <c r="F7" s="355"/>
      <c r="G7" s="355"/>
      <c r="H7" s="355"/>
      <c r="I7" s="355"/>
      <c r="J7" s="355"/>
      <c r="K7" s="355"/>
      <c r="L7" s="355"/>
      <c r="M7" s="355"/>
      <c r="N7" s="35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6"/>
    </row>
    <row r="8" spans="2:53" s="30" customFormat="1" ht="2.25" customHeight="1" x14ac:dyDescent="0.2">
      <c r="B8" s="31"/>
      <c r="D8" s="32"/>
      <c r="E8" s="32"/>
      <c r="F8" s="32"/>
      <c r="G8" s="32"/>
      <c r="H8" s="32"/>
      <c r="I8" s="32"/>
      <c r="J8" s="32"/>
      <c r="K8" s="32"/>
      <c r="L8" s="33"/>
      <c r="M8" s="33"/>
      <c r="N8" s="33"/>
      <c r="O8" s="33"/>
      <c r="P8" s="33"/>
      <c r="Q8" s="33"/>
      <c r="R8" s="33"/>
      <c r="S8" s="33"/>
      <c r="T8" s="33"/>
      <c r="U8" s="33"/>
      <c r="V8" s="33"/>
      <c r="W8" s="33"/>
      <c r="X8" s="33"/>
      <c r="Y8" s="33"/>
      <c r="Z8" s="33"/>
      <c r="AA8" s="34"/>
      <c r="AB8" s="33"/>
      <c r="AC8" s="33"/>
      <c r="AD8" s="33"/>
      <c r="AE8" s="33"/>
      <c r="AF8" s="33"/>
      <c r="AG8" s="33"/>
      <c r="AH8" s="33"/>
      <c r="AI8" s="33"/>
      <c r="AK8" s="33"/>
      <c r="AL8" s="33"/>
      <c r="AM8" s="33"/>
      <c r="AN8" s="33"/>
      <c r="AO8" s="33"/>
      <c r="AP8" s="33"/>
      <c r="AQ8" s="33"/>
      <c r="AR8" s="33"/>
      <c r="AS8" s="33"/>
      <c r="AT8" s="35"/>
      <c r="AU8" s="35"/>
      <c r="AV8" s="35"/>
      <c r="AW8" s="35"/>
      <c r="AX8" s="35"/>
      <c r="AY8" s="35"/>
      <c r="AZ8" s="35"/>
      <c r="BA8" s="36"/>
    </row>
    <row r="9" spans="2:53" s="30" customFormat="1" ht="12.75" customHeight="1" x14ac:dyDescent="0.2">
      <c r="B9" s="31" t="s">
        <v>3</v>
      </c>
      <c r="H9" s="356" t="s">
        <v>4</v>
      </c>
      <c r="I9" s="356"/>
      <c r="J9" s="8"/>
      <c r="L9" s="363"/>
      <c r="M9" s="363"/>
      <c r="N9" s="363"/>
      <c r="O9" s="363"/>
      <c r="P9" s="356" t="s">
        <v>5</v>
      </c>
      <c r="Q9" s="356"/>
      <c r="R9" s="356"/>
      <c r="S9" s="356"/>
      <c r="T9" s="356"/>
      <c r="U9" s="356"/>
      <c r="V9" s="356"/>
      <c r="W9" s="8"/>
      <c r="Y9" s="363"/>
      <c r="Z9" s="363"/>
      <c r="AA9" s="363"/>
      <c r="AB9" s="363"/>
      <c r="AC9" s="363"/>
      <c r="AD9" s="363"/>
      <c r="AE9" s="363"/>
      <c r="AF9" s="363"/>
      <c r="AG9" s="363"/>
      <c r="AH9" s="363"/>
      <c r="AI9" s="356" t="s">
        <v>6</v>
      </c>
      <c r="AJ9" s="356"/>
      <c r="AK9" s="356"/>
      <c r="AL9" s="8"/>
      <c r="AN9" s="363"/>
      <c r="AO9" s="363"/>
      <c r="AP9" s="363"/>
      <c r="AQ9" s="363"/>
      <c r="AR9" s="363"/>
      <c r="AS9" s="363"/>
      <c r="AT9" s="363"/>
      <c r="AU9" s="363"/>
      <c r="AV9" s="356" t="s">
        <v>7</v>
      </c>
      <c r="AW9" s="356"/>
      <c r="AX9" s="356"/>
      <c r="AY9" s="356"/>
      <c r="AZ9" s="8"/>
      <c r="BA9" s="25"/>
    </row>
    <row r="10" spans="2:53" s="30" customFormat="1" ht="4.5" customHeight="1" x14ac:dyDescent="0.2">
      <c r="B10" s="31"/>
      <c r="BA10" s="37"/>
    </row>
    <row r="11" spans="2:53" ht="13.5" customHeight="1" x14ac:dyDescent="0.2">
      <c r="B11" s="359" t="s">
        <v>1</v>
      </c>
      <c r="C11" s="360"/>
      <c r="D11" s="360"/>
      <c r="E11" s="360"/>
      <c r="F11" s="360" t="s">
        <v>57</v>
      </c>
      <c r="G11" s="360"/>
      <c r="H11" s="360"/>
      <c r="I11" s="360"/>
      <c r="J11" s="360" t="s">
        <v>37</v>
      </c>
      <c r="K11" s="360"/>
      <c r="L11" s="360"/>
      <c r="M11" s="360"/>
      <c r="N11" s="360" t="s">
        <v>58</v>
      </c>
      <c r="O11" s="360"/>
      <c r="P11" s="360"/>
      <c r="Q11" s="366" t="s">
        <v>23</v>
      </c>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0" t="s">
        <v>33</v>
      </c>
      <c r="AQ11" s="360"/>
      <c r="AR11" s="360"/>
      <c r="AS11" s="360" t="s">
        <v>34</v>
      </c>
      <c r="AT11" s="360"/>
      <c r="AU11" s="360"/>
      <c r="AV11" s="360" t="s">
        <v>35</v>
      </c>
      <c r="AW11" s="360"/>
      <c r="AX11" s="360"/>
      <c r="AY11" s="360" t="s">
        <v>36</v>
      </c>
      <c r="AZ11" s="360"/>
      <c r="BA11" s="367"/>
    </row>
    <row r="12" spans="2:53" ht="13.5" customHeight="1" x14ac:dyDescent="0.2">
      <c r="B12" s="359"/>
      <c r="C12" s="360"/>
      <c r="D12" s="360"/>
      <c r="E12" s="360"/>
      <c r="F12" s="360"/>
      <c r="G12" s="360"/>
      <c r="H12" s="360"/>
      <c r="I12" s="360"/>
      <c r="J12" s="360"/>
      <c r="K12" s="360"/>
      <c r="L12" s="360"/>
      <c r="M12" s="360"/>
      <c r="N12" s="360"/>
      <c r="O12" s="360"/>
      <c r="P12" s="360"/>
      <c r="Q12" s="364" t="s">
        <v>24</v>
      </c>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0"/>
      <c r="AQ12" s="360"/>
      <c r="AR12" s="360"/>
      <c r="AS12" s="360"/>
      <c r="AT12" s="360"/>
      <c r="AU12" s="360"/>
      <c r="AV12" s="360"/>
      <c r="AW12" s="360"/>
      <c r="AX12" s="360"/>
      <c r="AY12" s="360"/>
      <c r="AZ12" s="360"/>
      <c r="BA12" s="367"/>
    </row>
    <row r="13" spans="2:53" ht="13.5" customHeight="1" x14ac:dyDescent="0.2">
      <c r="B13" s="361"/>
      <c r="C13" s="362"/>
      <c r="D13" s="362"/>
      <c r="E13" s="362"/>
      <c r="F13" s="362"/>
      <c r="G13" s="362"/>
      <c r="H13" s="362"/>
      <c r="I13" s="362"/>
      <c r="J13" s="362"/>
      <c r="K13" s="362"/>
      <c r="L13" s="362"/>
      <c r="M13" s="362"/>
      <c r="N13" s="362"/>
      <c r="O13" s="362"/>
      <c r="P13" s="362"/>
      <c r="Q13" s="365" t="s">
        <v>25</v>
      </c>
      <c r="R13" s="365"/>
      <c r="S13" s="365"/>
      <c r="T13" s="365" t="s">
        <v>26</v>
      </c>
      <c r="U13" s="365"/>
      <c r="V13" s="365"/>
      <c r="W13" s="365" t="s">
        <v>27</v>
      </c>
      <c r="X13" s="365"/>
      <c r="Y13" s="365"/>
      <c r="Z13" s="365"/>
      <c r="AA13" s="365" t="s">
        <v>28</v>
      </c>
      <c r="AB13" s="365"/>
      <c r="AC13" s="365"/>
      <c r="AD13" s="365" t="s">
        <v>29</v>
      </c>
      <c r="AE13" s="365"/>
      <c r="AF13" s="365"/>
      <c r="AG13" s="365" t="s">
        <v>30</v>
      </c>
      <c r="AH13" s="365"/>
      <c r="AI13" s="365"/>
      <c r="AJ13" s="365" t="s">
        <v>31</v>
      </c>
      <c r="AK13" s="365"/>
      <c r="AL13" s="365"/>
      <c r="AM13" s="365" t="s">
        <v>32</v>
      </c>
      <c r="AN13" s="365"/>
      <c r="AO13" s="365"/>
      <c r="AP13" s="362"/>
      <c r="AQ13" s="362"/>
      <c r="AR13" s="362"/>
      <c r="AS13" s="362"/>
      <c r="AT13" s="362"/>
      <c r="AU13" s="362"/>
      <c r="AV13" s="362"/>
      <c r="AW13" s="362"/>
      <c r="AX13" s="362"/>
      <c r="AY13" s="362"/>
      <c r="AZ13" s="362"/>
      <c r="BA13" s="368"/>
    </row>
    <row r="14" spans="2:53" ht="17.25" customHeight="1" x14ac:dyDescent="0.2">
      <c r="B14" s="322"/>
      <c r="C14" s="322"/>
      <c r="D14" s="322"/>
      <c r="E14" s="322"/>
      <c r="F14" s="341"/>
      <c r="G14" s="342"/>
      <c r="H14" s="342"/>
      <c r="I14" s="343"/>
      <c r="J14" s="341"/>
      <c r="K14" s="342"/>
      <c r="L14" s="342"/>
      <c r="M14" s="343"/>
      <c r="N14" s="327"/>
      <c r="O14" s="303"/>
      <c r="P14" s="303"/>
      <c r="Q14" s="300"/>
      <c r="R14" s="301"/>
      <c r="S14" s="302"/>
      <c r="T14" s="300"/>
      <c r="U14" s="301"/>
      <c r="V14" s="302"/>
      <c r="W14" s="300"/>
      <c r="X14" s="301"/>
      <c r="Y14" s="301"/>
      <c r="Z14" s="302"/>
      <c r="AA14" s="300"/>
      <c r="AB14" s="301"/>
      <c r="AC14" s="302"/>
      <c r="AD14" s="300"/>
      <c r="AE14" s="301"/>
      <c r="AF14" s="302"/>
      <c r="AG14" s="300"/>
      <c r="AH14" s="301"/>
      <c r="AI14" s="302"/>
      <c r="AJ14" s="300"/>
      <c r="AK14" s="301"/>
      <c r="AL14" s="302"/>
      <c r="AM14" s="300"/>
      <c r="AN14" s="301"/>
      <c r="AO14" s="302"/>
      <c r="AP14" s="299" t="str">
        <f>IF(B14=""," ",(Q14+T14+W14+AA14+AD14))</f>
        <v xml:space="preserve"> </v>
      </c>
      <c r="AQ14" s="299"/>
      <c r="AR14" s="299"/>
      <c r="AS14" s="299" t="str">
        <f>IF(B14=""," ",(AG14+AJ14))</f>
        <v xml:space="preserve"> </v>
      </c>
      <c r="AT14" s="299"/>
      <c r="AU14" s="299"/>
      <c r="AV14" s="299" t="str">
        <f>IF(B14=""," ",AM14)</f>
        <v xml:space="preserve"> </v>
      </c>
      <c r="AW14" s="299"/>
      <c r="AX14" s="299"/>
      <c r="AY14" s="300"/>
      <c r="AZ14" s="301"/>
      <c r="BA14" s="302"/>
    </row>
    <row r="15" spans="2:53" ht="17.25" customHeight="1" x14ac:dyDescent="0.2">
      <c r="B15" s="322"/>
      <c r="C15" s="322"/>
      <c r="D15" s="322"/>
      <c r="E15" s="322"/>
      <c r="F15" s="341"/>
      <c r="G15" s="342"/>
      <c r="H15" s="342"/>
      <c r="I15" s="343"/>
      <c r="J15" s="347"/>
      <c r="K15" s="348"/>
      <c r="L15" s="348"/>
      <c r="M15" s="349"/>
      <c r="N15" s="327"/>
      <c r="O15" s="303"/>
      <c r="P15" s="303"/>
      <c r="Q15" s="300"/>
      <c r="R15" s="301"/>
      <c r="S15" s="302"/>
      <c r="T15" s="300"/>
      <c r="U15" s="301"/>
      <c r="V15" s="302"/>
      <c r="W15" s="300"/>
      <c r="X15" s="301"/>
      <c r="Y15" s="301"/>
      <c r="Z15" s="302"/>
      <c r="AA15" s="300"/>
      <c r="AB15" s="301"/>
      <c r="AC15" s="302"/>
      <c r="AD15" s="300"/>
      <c r="AE15" s="301"/>
      <c r="AF15" s="302"/>
      <c r="AG15" s="300"/>
      <c r="AH15" s="301"/>
      <c r="AI15" s="302"/>
      <c r="AJ15" s="300"/>
      <c r="AK15" s="301"/>
      <c r="AL15" s="302"/>
      <c r="AM15" s="300"/>
      <c r="AN15" s="301"/>
      <c r="AO15" s="302"/>
      <c r="AP15" s="299" t="str">
        <f t="shared" ref="AP15:AP32" si="0">IF(B15=""," ",(Q15+T15+W15+AA15+AD15))</f>
        <v xml:space="preserve"> </v>
      </c>
      <c r="AQ15" s="299"/>
      <c r="AR15" s="299"/>
      <c r="AS15" s="299" t="str">
        <f t="shared" ref="AS15:AS32" si="1">IF(B15=""," ",(AG15+AJ15))</f>
        <v xml:space="preserve"> </v>
      </c>
      <c r="AT15" s="299"/>
      <c r="AU15" s="299"/>
      <c r="AV15" s="299" t="str">
        <f t="shared" ref="AV15:AV32" si="2">IF(B15=""," ",AM15)</f>
        <v xml:space="preserve"> </v>
      </c>
      <c r="AW15" s="299"/>
      <c r="AX15" s="299"/>
      <c r="AY15" s="300"/>
      <c r="AZ15" s="301"/>
      <c r="BA15" s="302"/>
    </row>
    <row r="16" spans="2:53" ht="17.25" customHeight="1" x14ac:dyDescent="0.2">
      <c r="B16" s="322"/>
      <c r="C16" s="322"/>
      <c r="D16" s="322"/>
      <c r="E16" s="322"/>
      <c r="F16" s="341"/>
      <c r="G16" s="342"/>
      <c r="H16" s="342"/>
      <c r="I16" s="343"/>
      <c r="J16" s="341"/>
      <c r="K16" s="342"/>
      <c r="L16" s="342"/>
      <c r="M16" s="343"/>
      <c r="N16" s="327"/>
      <c r="O16" s="303"/>
      <c r="P16" s="303"/>
      <c r="Q16" s="350"/>
      <c r="R16" s="351"/>
      <c r="S16" s="352"/>
      <c r="T16" s="300"/>
      <c r="U16" s="301"/>
      <c r="V16" s="302"/>
      <c r="W16" s="300"/>
      <c r="X16" s="301"/>
      <c r="Y16" s="301"/>
      <c r="Z16" s="302"/>
      <c r="AA16" s="300"/>
      <c r="AB16" s="301"/>
      <c r="AC16" s="302"/>
      <c r="AD16" s="300"/>
      <c r="AE16" s="301"/>
      <c r="AF16" s="302"/>
      <c r="AG16" s="300"/>
      <c r="AH16" s="301"/>
      <c r="AI16" s="302"/>
      <c r="AJ16" s="300"/>
      <c r="AK16" s="301"/>
      <c r="AL16" s="302"/>
      <c r="AM16" s="300"/>
      <c r="AN16" s="301"/>
      <c r="AO16" s="302"/>
      <c r="AP16" s="299" t="str">
        <f t="shared" si="0"/>
        <v xml:space="preserve"> </v>
      </c>
      <c r="AQ16" s="299"/>
      <c r="AR16" s="299"/>
      <c r="AS16" s="299" t="str">
        <f t="shared" si="1"/>
        <v xml:space="preserve"> </v>
      </c>
      <c r="AT16" s="299"/>
      <c r="AU16" s="299"/>
      <c r="AV16" s="299" t="str">
        <f t="shared" si="2"/>
        <v xml:space="preserve"> </v>
      </c>
      <c r="AW16" s="299"/>
      <c r="AX16" s="299"/>
      <c r="AY16" s="300"/>
      <c r="AZ16" s="301"/>
      <c r="BA16" s="302"/>
    </row>
    <row r="17" spans="2:53" ht="17.25" customHeight="1" x14ac:dyDescent="0.2">
      <c r="B17" s="322"/>
      <c r="C17" s="322"/>
      <c r="D17" s="322"/>
      <c r="E17" s="322"/>
      <c r="F17" s="341"/>
      <c r="G17" s="342"/>
      <c r="H17" s="342"/>
      <c r="I17" s="343"/>
      <c r="J17" s="341"/>
      <c r="K17" s="342"/>
      <c r="L17" s="342"/>
      <c r="M17" s="343"/>
      <c r="N17" s="327"/>
      <c r="O17" s="303"/>
      <c r="P17" s="303"/>
      <c r="Q17" s="350"/>
      <c r="R17" s="351"/>
      <c r="S17" s="352"/>
      <c r="T17" s="300"/>
      <c r="U17" s="301"/>
      <c r="V17" s="302"/>
      <c r="W17" s="300"/>
      <c r="X17" s="301"/>
      <c r="Y17" s="301"/>
      <c r="Z17" s="302"/>
      <c r="AA17" s="300"/>
      <c r="AB17" s="301"/>
      <c r="AC17" s="302"/>
      <c r="AD17" s="300"/>
      <c r="AE17" s="301"/>
      <c r="AF17" s="302"/>
      <c r="AG17" s="300"/>
      <c r="AH17" s="301"/>
      <c r="AI17" s="302"/>
      <c r="AJ17" s="300"/>
      <c r="AK17" s="301"/>
      <c r="AL17" s="302"/>
      <c r="AM17" s="300"/>
      <c r="AN17" s="301"/>
      <c r="AO17" s="302"/>
      <c r="AP17" s="299" t="str">
        <f t="shared" si="0"/>
        <v xml:space="preserve"> </v>
      </c>
      <c r="AQ17" s="299"/>
      <c r="AR17" s="299"/>
      <c r="AS17" s="299" t="str">
        <f t="shared" si="1"/>
        <v xml:space="preserve"> </v>
      </c>
      <c r="AT17" s="299"/>
      <c r="AU17" s="299"/>
      <c r="AV17" s="299" t="str">
        <f t="shared" si="2"/>
        <v xml:space="preserve"> </v>
      </c>
      <c r="AW17" s="299"/>
      <c r="AX17" s="299"/>
      <c r="AY17" s="300"/>
      <c r="AZ17" s="301"/>
      <c r="BA17" s="302"/>
    </row>
    <row r="18" spans="2:53" ht="17.25" customHeight="1" x14ac:dyDescent="0.2">
      <c r="B18" s="322"/>
      <c r="C18" s="322"/>
      <c r="D18" s="322"/>
      <c r="E18" s="322"/>
      <c r="F18" s="341"/>
      <c r="G18" s="342"/>
      <c r="H18" s="342"/>
      <c r="I18" s="343"/>
      <c r="J18" s="369"/>
      <c r="K18" s="370"/>
      <c r="L18" s="370"/>
      <c r="M18" s="371"/>
      <c r="N18" s="327"/>
      <c r="O18" s="303"/>
      <c r="P18" s="303"/>
      <c r="Q18" s="300"/>
      <c r="R18" s="301"/>
      <c r="S18" s="302"/>
      <c r="T18" s="300"/>
      <c r="U18" s="301"/>
      <c r="V18" s="302"/>
      <c r="W18" s="300"/>
      <c r="X18" s="301"/>
      <c r="Y18" s="301"/>
      <c r="Z18" s="302"/>
      <c r="AA18" s="300"/>
      <c r="AB18" s="301"/>
      <c r="AC18" s="302"/>
      <c r="AD18" s="300"/>
      <c r="AE18" s="301"/>
      <c r="AF18" s="302"/>
      <c r="AG18" s="300"/>
      <c r="AH18" s="301"/>
      <c r="AI18" s="302"/>
      <c r="AJ18" s="300"/>
      <c r="AK18" s="301"/>
      <c r="AL18" s="302"/>
      <c r="AM18" s="300"/>
      <c r="AN18" s="301"/>
      <c r="AO18" s="302"/>
      <c r="AP18" s="299" t="str">
        <f t="shared" si="0"/>
        <v xml:space="preserve"> </v>
      </c>
      <c r="AQ18" s="299"/>
      <c r="AR18" s="299"/>
      <c r="AS18" s="299" t="str">
        <f t="shared" si="1"/>
        <v xml:space="preserve"> </v>
      </c>
      <c r="AT18" s="299"/>
      <c r="AU18" s="299"/>
      <c r="AV18" s="299" t="str">
        <f t="shared" si="2"/>
        <v xml:space="preserve"> </v>
      </c>
      <c r="AW18" s="299"/>
      <c r="AX18" s="299"/>
      <c r="AY18" s="300"/>
      <c r="AZ18" s="301"/>
      <c r="BA18" s="302"/>
    </row>
    <row r="19" spans="2:53" ht="17.25" customHeight="1" x14ac:dyDescent="0.2">
      <c r="B19" s="322"/>
      <c r="C19" s="322"/>
      <c r="D19" s="322"/>
      <c r="E19" s="322"/>
      <c r="F19" s="341"/>
      <c r="G19" s="342"/>
      <c r="H19" s="342"/>
      <c r="I19" s="343"/>
      <c r="J19" s="344"/>
      <c r="K19" s="345"/>
      <c r="L19" s="345"/>
      <c r="M19" s="346"/>
      <c r="N19" s="327"/>
      <c r="O19" s="303"/>
      <c r="P19" s="303"/>
      <c r="Q19" s="300"/>
      <c r="R19" s="301"/>
      <c r="S19" s="302"/>
      <c r="T19" s="300"/>
      <c r="U19" s="301"/>
      <c r="V19" s="302"/>
      <c r="W19" s="300"/>
      <c r="X19" s="301"/>
      <c r="Y19" s="301"/>
      <c r="Z19" s="302"/>
      <c r="AA19" s="300"/>
      <c r="AB19" s="301"/>
      <c r="AC19" s="302"/>
      <c r="AD19" s="300"/>
      <c r="AE19" s="301"/>
      <c r="AF19" s="302"/>
      <c r="AG19" s="300"/>
      <c r="AH19" s="301"/>
      <c r="AI19" s="302"/>
      <c r="AJ19" s="300"/>
      <c r="AK19" s="301"/>
      <c r="AL19" s="302"/>
      <c r="AM19" s="300"/>
      <c r="AN19" s="301"/>
      <c r="AO19" s="302"/>
      <c r="AP19" s="299" t="str">
        <f t="shared" si="0"/>
        <v xml:space="preserve"> </v>
      </c>
      <c r="AQ19" s="299"/>
      <c r="AR19" s="299"/>
      <c r="AS19" s="299" t="str">
        <f t="shared" si="1"/>
        <v xml:space="preserve"> </v>
      </c>
      <c r="AT19" s="299"/>
      <c r="AU19" s="299"/>
      <c r="AV19" s="299" t="str">
        <f t="shared" si="2"/>
        <v xml:space="preserve"> </v>
      </c>
      <c r="AW19" s="299"/>
      <c r="AX19" s="299"/>
      <c r="AY19" s="300"/>
      <c r="AZ19" s="301"/>
      <c r="BA19" s="302"/>
    </row>
    <row r="20" spans="2:53" ht="17.25" customHeight="1" x14ac:dyDescent="0.2">
      <c r="B20" s="322"/>
      <c r="C20" s="322"/>
      <c r="D20" s="322"/>
      <c r="E20" s="322"/>
      <c r="F20" s="341"/>
      <c r="G20" s="342"/>
      <c r="H20" s="342"/>
      <c r="I20" s="343"/>
      <c r="J20" s="344"/>
      <c r="K20" s="345"/>
      <c r="L20" s="345"/>
      <c r="M20" s="346"/>
      <c r="N20" s="327"/>
      <c r="O20" s="303"/>
      <c r="P20" s="303"/>
      <c r="Q20" s="350"/>
      <c r="R20" s="351"/>
      <c r="S20" s="352"/>
      <c r="T20" s="300"/>
      <c r="U20" s="301"/>
      <c r="V20" s="302"/>
      <c r="W20" s="300"/>
      <c r="X20" s="301"/>
      <c r="Y20" s="301"/>
      <c r="Z20" s="302"/>
      <c r="AA20" s="300"/>
      <c r="AB20" s="301"/>
      <c r="AC20" s="302"/>
      <c r="AD20" s="300"/>
      <c r="AE20" s="301"/>
      <c r="AF20" s="302"/>
      <c r="AG20" s="300"/>
      <c r="AH20" s="301"/>
      <c r="AI20" s="302"/>
      <c r="AJ20" s="300"/>
      <c r="AK20" s="301"/>
      <c r="AL20" s="302"/>
      <c r="AM20" s="300"/>
      <c r="AN20" s="301"/>
      <c r="AO20" s="302"/>
      <c r="AP20" s="299" t="str">
        <f t="shared" si="0"/>
        <v xml:space="preserve"> </v>
      </c>
      <c r="AQ20" s="299"/>
      <c r="AR20" s="299"/>
      <c r="AS20" s="299" t="str">
        <f t="shared" si="1"/>
        <v xml:space="preserve"> </v>
      </c>
      <c r="AT20" s="299"/>
      <c r="AU20" s="299"/>
      <c r="AV20" s="299" t="str">
        <f t="shared" si="2"/>
        <v xml:space="preserve"> </v>
      </c>
      <c r="AW20" s="299"/>
      <c r="AX20" s="299"/>
      <c r="AY20" s="300"/>
      <c r="AZ20" s="301"/>
      <c r="BA20" s="302"/>
    </row>
    <row r="21" spans="2:53" ht="17.25" customHeight="1" x14ac:dyDescent="0.2">
      <c r="B21" s="322"/>
      <c r="C21" s="322"/>
      <c r="D21" s="322"/>
      <c r="E21" s="322"/>
      <c r="F21" s="341"/>
      <c r="G21" s="342"/>
      <c r="H21" s="342"/>
      <c r="I21" s="343"/>
      <c r="J21" s="372"/>
      <c r="K21" s="373"/>
      <c r="L21" s="373"/>
      <c r="M21" s="374"/>
      <c r="N21" s="327"/>
      <c r="O21" s="303"/>
      <c r="P21" s="303"/>
      <c r="Q21" s="350"/>
      <c r="R21" s="351"/>
      <c r="S21" s="352"/>
      <c r="T21" s="300"/>
      <c r="U21" s="301"/>
      <c r="V21" s="302"/>
      <c r="W21" s="300"/>
      <c r="X21" s="301"/>
      <c r="Y21" s="301"/>
      <c r="Z21" s="302"/>
      <c r="AA21" s="300"/>
      <c r="AB21" s="301"/>
      <c r="AC21" s="302"/>
      <c r="AD21" s="300"/>
      <c r="AE21" s="301"/>
      <c r="AF21" s="302"/>
      <c r="AG21" s="300"/>
      <c r="AH21" s="301"/>
      <c r="AI21" s="302"/>
      <c r="AJ21" s="300"/>
      <c r="AK21" s="301"/>
      <c r="AL21" s="302"/>
      <c r="AM21" s="300"/>
      <c r="AN21" s="301"/>
      <c r="AO21" s="302"/>
      <c r="AP21" s="299" t="str">
        <f t="shared" si="0"/>
        <v xml:space="preserve"> </v>
      </c>
      <c r="AQ21" s="299"/>
      <c r="AR21" s="299"/>
      <c r="AS21" s="299" t="str">
        <f t="shared" si="1"/>
        <v xml:space="preserve"> </v>
      </c>
      <c r="AT21" s="299"/>
      <c r="AU21" s="299"/>
      <c r="AV21" s="299" t="str">
        <f t="shared" si="2"/>
        <v xml:space="preserve"> </v>
      </c>
      <c r="AW21" s="299"/>
      <c r="AX21" s="299"/>
      <c r="AY21" s="300"/>
      <c r="AZ21" s="301"/>
      <c r="BA21" s="302"/>
    </row>
    <row r="22" spans="2:53" ht="17.25" customHeight="1" x14ac:dyDescent="0.2">
      <c r="B22" s="322"/>
      <c r="C22" s="322"/>
      <c r="D22" s="322"/>
      <c r="E22" s="322"/>
      <c r="F22" s="341"/>
      <c r="G22" s="342"/>
      <c r="H22" s="342"/>
      <c r="I22" s="343"/>
      <c r="J22" s="380"/>
      <c r="K22" s="381"/>
      <c r="L22" s="381"/>
      <c r="M22" s="382"/>
      <c r="N22" s="327"/>
      <c r="O22" s="303"/>
      <c r="P22" s="303"/>
      <c r="Q22" s="300"/>
      <c r="R22" s="301"/>
      <c r="S22" s="302"/>
      <c r="T22" s="300"/>
      <c r="U22" s="301"/>
      <c r="V22" s="302"/>
      <c r="W22" s="300"/>
      <c r="X22" s="301"/>
      <c r="Y22" s="301"/>
      <c r="Z22" s="302"/>
      <c r="AA22" s="300"/>
      <c r="AB22" s="301"/>
      <c r="AC22" s="302"/>
      <c r="AD22" s="300"/>
      <c r="AE22" s="301"/>
      <c r="AF22" s="302"/>
      <c r="AG22" s="300"/>
      <c r="AH22" s="301"/>
      <c r="AI22" s="302"/>
      <c r="AJ22" s="300"/>
      <c r="AK22" s="301"/>
      <c r="AL22" s="302"/>
      <c r="AM22" s="300"/>
      <c r="AN22" s="301"/>
      <c r="AO22" s="302"/>
      <c r="AP22" s="299" t="str">
        <f t="shared" si="0"/>
        <v xml:space="preserve"> </v>
      </c>
      <c r="AQ22" s="299"/>
      <c r="AR22" s="299"/>
      <c r="AS22" s="299" t="str">
        <f t="shared" si="1"/>
        <v xml:space="preserve"> </v>
      </c>
      <c r="AT22" s="299"/>
      <c r="AU22" s="299"/>
      <c r="AV22" s="299" t="str">
        <f t="shared" si="2"/>
        <v xml:space="preserve"> </v>
      </c>
      <c r="AW22" s="299"/>
      <c r="AX22" s="299"/>
      <c r="AY22" s="300"/>
      <c r="AZ22" s="301"/>
      <c r="BA22" s="302"/>
    </row>
    <row r="23" spans="2:53" ht="17.25" customHeight="1" x14ac:dyDescent="0.2">
      <c r="B23" s="330"/>
      <c r="C23" s="331"/>
      <c r="D23" s="331"/>
      <c r="E23" s="332"/>
      <c r="F23" s="369"/>
      <c r="G23" s="370"/>
      <c r="H23" s="370"/>
      <c r="I23" s="371"/>
      <c r="J23" s="274"/>
      <c r="K23" s="275"/>
      <c r="L23" s="275"/>
      <c r="M23" s="276"/>
      <c r="N23" s="327"/>
      <c r="O23" s="303"/>
      <c r="P23" s="303"/>
      <c r="Q23" s="300"/>
      <c r="R23" s="301"/>
      <c r="S23" s="302"/>
      <c r="T23" s="300"/>
      <c r="U23" s="301"/>
      <c r="V23" s="302"/>
      <c r="W23" s="300"/>
      <c r="X23" s="301"/>
      <c r="Y23" s="301"/>
      <c r="Z23" s="302"/>
      <c r="AA23" s="300"/>
      <c r="AB23" s="301"/>
      <c r="AC23" s="302"/>
      <c r="AD23" s="300"/>
      <c r="AE23" s="301"/>
      <c r="AF23" s="302"/>
      <c r="AG23" s="300"/>
      <c r="AH23" s="301"/>
      <c r="AI23" s="302"/>
      <c r="AJ23" s="300"/>
      <c r="AK23" s="301"/>
      <c r="AL23" s="302"/>
      <c r="AM23" s="300"/>
      <c r="AN23" s="301"/>
      <c r="AO23" s="302"/>
      <c r="AP23" s="299" t="str">
        <f t="shared" si="0"/>
        <v xml:space="preserve"> </v>
      </c>
      <c r="AQ23" s="299"/>
      <c r="AR23" s="299"/>
      <c r="AS23" s="299" t="str">
        <f t="shared" si="1"/>
        <v xml:space="preserve"> </v>
      </c>
      <c r="AT23" s="299"/>
      <c r="AU23" s="299"/>
      <c r="AV23" s="299" t="str">
        <f t="shared" si="2"/>
        <v xml:space="preserve"> </v>
      </c>
      <c r="AW23" s="299"/>
      <c r="AX23" s="299"/>
      <c r="AY23" s="300"/>
      <c r="AZ23" s="301"/>
      <c r="BA23" s="302"/>
    </row>
    <row r="24" spans="2:53" ht="17.25" customHeight="1" x14ac:dyDescent="0.2">
      <c r="B24" s="330"/>
      <c r="C24" s="331"/>
      <c r="D24" s="331"/>
      <c r="E24" s="332"/>
      <c r="F24" s="333"/>
      <c r="G24" s="334"/>
      <c r="H24" s="334"/>
      <c r="I24" s="335"/>
      <c r="J24" s="274"/>
      <c r="K24" s="275"/>
      <c r="L24" s="275"/>
      <c r="M24" s="276"/>
      <c r="N24" s="327"/>
      <c r="O24" s="303"/>
      <c r="P24" s="303"/>
      <c r="Q24" s="300"/>
      <c r="R24" s="301"/>
      <c r="S24" s="302"/>
      <c r="T24" s="300"/>
      <c r="U24" s="301"/>
      <c r="V24" s="302"/>
      <c r="W24" s="300"/>
      <c r="X24" s="301"/>
      <c r="Y24" s="301"/>
      <c r="Z24" s="302"/>
      <c r="AA24" s="300"/>
      <c r="AB24" s="301"/>
      <c r="AC24" s="302"/>
      <c r="AD24" s="300"/>
      <c r="AE24" s="301"/>
      <c r="AF24" s="302"/>
      <c r="AG24" s="300"/>
      <c r="AH24" s="301"/>
      <c r="AI24" s="302"/>
      <c r="AJ24" s="300"/>
      <c r="AK24" s="301"/>
      <c r="AL24" s="302"/>
      <c r="AM24" s="300"/>
      <c r="AN24" s="301"/>
      <c r="AO24" s="302"/>
      <c r="AP24" s="299" t="str">
        <f t="shared" si="0"/>
        <v xml:space="preserve"> </v>
      </c>
      <c r="AQ24" s="299"/>
      <c r="AR24" s="299"/>
      <c r="AS24" s="299" t="str">
        <f t="shared" si="1"/>
        <v xml:space="preserve"> </v>
      </c>
      <c r="AT24" s="299"/>
      <c r="AU24" s="299"/>
      <c r="AV24" s="299" t="str">
        <f t="shared" si="2"/>
        <v xml:space="preserve"> </v>
      </c>
      <c r="AW24" s="299"/>
      <c r="AX24" s="299"/>
      <c r="AY24" s="300"/>
      <c r="AZ24" s="301"/>
      <c r="BA24" s="302"/>
    </row>
    <row r="25" spans="2:53" ht="17.25" customHeight="1" x14ac:dyDescent="0.2">
      <c r="B25" s="330"/>
      <c r="C25" s="331"/>
      <c r="D25" s="331"/>
      <c r="E25" s="332"/>
      <c r="F25" s="333"/>
      <c r="G25" s="334"/>
      <c r="H25" s="334"/>
      <c r="I25" s="335"/>
      <c r="J25" s="274"/>
      <c r="K25" s="275"/>
      <c r="L25" s="275"/>
      <c r="M25" s="276"/>
      <c r="N25" s="327"/>
      <c r="O25" s="303"/>
      <c r="P25" s="303"/>
      <c r="Q25" s="300"/>
      <c r="R25" s="301"/>
      <c r="S25" s="302"/>
      <c r="T25" s="300"/>
      <c r="U25" s="301"/>
      <c r="V25" s="302"/>
      <c r="W25" s="300"/>
      <c r="X25" s="301"/>
      <c r="Y25" s="301"/>
      <c r="Z25" s="302"/>
      <c r="AA25" s="300"/>
      <c r="AB25" s="301"/>
      <c r="AC25" s="302"/>
      <c r="AD25" s="300"/>
      <c r="AE25" s="301"/>
      <c r="AF25" s="302"/>
      <c r="AG25" s="300"/>
      <c r="AH25" s="301"/>
      <c r="AI25" s="302"/>
      <c r="AJ25" s="300"/>
      <c r="AK25" s="301"/>
      <c r="AL25" s="302"/>
      <c r="AM25" s="300"/>
      <c r="AN25" s="301"/>
      <c r="AO25" s="302"/>
      <c r="AP25" s="299" t="str">
        <f t="shared" si="0"/>
        <v xml:space="preserve"> </v>
      </c>
      <c r="AQ25" s="299"/>
      <c r="AR25" s="299"/>
      <c r="AS25" s="299" t="str">
        <f t="shared" si="1"/>
        <v xml:space="preserve"> </v>
      </c>
      <c r="AT25" s="299"/>
      <c r="AU25" s="299"/>
      <c r="AV25" s="299" t="str">
        <f t="shared" si="2"/>
        <v xml:space="preserve"> </v>
      </c>
      <c r="AW25" s="299"/>
      <c r="AX25" s="299"/>
      <c r="AY25" s="300"/>
      <c r="AZ25" s="301"/>
      <c r="BA25" s="302"/>
    </row>
    <row r="26" spans="2:53" ht="17.25" customHeight="1" x14ac:dyDescent="0.2">
      <c r="B26" s="330"/>
      <c r="C26" s="331"/>
      <c r="D26" s="331"/>
      <c r="E26" s="332"/>
      <c r="F26" s="333"/>
      <c r="G26" s="334"/>
      <c r="H26" s="334"/>
      <c r="I26" s="335"/>
      <c r="J26" s="274"/>
      <c r="K26" s="275"/>
      <c r="L26" s="275"/>
      <c r="M26" s="276"/>
      <c r="N26" s="327"/>
      <c r="O26" s="303"/>
      <c r="P26" s="303"/>
      <c r="Q26" s="300"/>
      <c r="R26" s="301"/>
      <c r="S26" s="302"/>
      <c r="T26" s="300"/>
      <c r="U26" s="301"/>
      <c r="V26" s="302"/>
      <c r="W26" s="300"/>
      <c r="X26" s="301"/>
      <c r="Y26" s="301"/>
      <c r="Z26" s="302"/>
      <c r="AA26" s="300"/>
      <c r="AB26" s="301"/>
      <c r="AC26" s="302"/>
      <c r="AD26" s="300"/>
      <c r="AE26" s="301"/>
      <c r="AF26" s="302"/>
      <c r="AG26" s="300"/>
      <c r="AH26" s="301"/>
      <c r="AI26" s="302"/>
      <c r="AJ26" s="300"/>
      <c r="AK26" s="301"/>
      <c r="AL26" s="302"/>
      <c r="AM26" s="300"/>
      <c r="AN26" s="301"/>
      <c r="AO26" s="302"/>
      <c r="AP26" s="299" t="str">
        <f t="shared" si="0"/>
        <v xml:space="preserve"> </v>
      </c>
      <c r="AQ26" s="299"/>
      <c r="AR26" s="299"/>
      <c r="AS26" s="299" t="str">
        <f t="shared" si="1"/>
        <v xml:space="preserve"> </v>
      </c>
      <c r="AT26" s="299"/>
      <c r="AU26" s="299"/>
      <c r="AV26" s="299" t="str">
        <f t="shared" si="2"/>
        <v xml:space="preserve"> </v>
      </c>
      <c r="AW26" s="299"/>
      <c r="AX26" s="299"/>
      <c r="AY26" s="300"/>
      <c r="AZ26" s="301"/>
      <c r="BA26" s="302"/>
    </row>
    <row r="27" spans="2:53" ht="17.25" customHeight="1" x14ac:dyDescent="0.2">
      <c r="B27" s="330"/>
      <c r="C27" s="331"/>
      <c r="D27" s="331"/>
      <c r="E27" s="332"/>
      <c r="F27" s="333"/>
      <c r="G27" s="334"/>
      <c r="H27" s="334"/>
      <c r="I27" s="335"/>
      <c r="J27" s="274"/>
      <c r="K27" s="275"/>
      <c r="L27" s="275"/>
      <c r="M27" s="276"/>
      <c r="N27" s="327"/>
      <c r="O27" s="303"/>
      <c r="P27" s="303"/>
      <c r="Q27" s="300"/>
      <c r="R27" s="301"/>
      <c r="S27" s="302"/>
      <c r="T27" s="300"/>
      <c r="U27" s="301"/>
      <c r="V27" s="302"/>
      <c r="W27" s="300"/>
      <c r="X27" s="301"/>
      <c r="Y27" s="301"/>
      <c r="Z27" s="302"/>
      <c r="AA27" s="300"/>
      <c r="AB27" s="301"/>
      <c r="AC27" s="302"/>
      <c r="AD27" s="300"/>
      <c r="AE27" s="301"/>
      <c r="AF27" s="302"/>
      <c r="AG27" s="300"/>
      <c r="AH27" s="301"/>
      <c r="AI27" s="302"/>
      <c r="AJ27" s="300"/>
      <c r="AK27" s="301"/>
      <c r="AL27" s="302"/>
      <c r="AM27" s="300"/>
      <c r="AN27" s="301"/>
      <c r="AO27" s="302"/>
      <c r="AP27" s="299" t="str">
        <f t="shared" si="0"/>
        <v xml:space="preserve"> </v>
      </c>
      <c r="AQ27" s="299"/>
      <c r="AR27" s="299"/>
      <c r="AS27" s="299" t="str">
        <f t="shared" si="1"/>
        <v xml:space="preserve"> </v>
      </c>
      <c r="AT27" s="299"/>
      <c r="AU27" s="299"/>
      <c r="AV27" s="299" t="str">
        <f t="shared" si="2"/>
        <v xml:space="preserve"> </v>
      </c>
      <c r="AW27" s="299"/>
      <c r="AX27" s="299"/>
      <c r="AY27" s="300"/>
      <c r="AZ27" s="301"/>
      <c r="BA27" s="302"/>
    </row>
    <row r="28" spans="2:53" ht="17.25" customHeight="1" x14ac:dyDescent="0.2">
      <c r="B28" s="330"/>
      <c r="C28" s="331"/>
      <c r="D28" s="331"/>
      <c r="E28" s="332"/>
      <c r="F28" s="333"/>
      <c r="G28" s="334"/>
      <c r="H28" s="334"/>
      <c r="I28" s="335"/>
      <c r="J28" s="274"/>
      <c r="K28" s="275"/>
      <c r="L28" s="275"/>
      <c r="M28" s="276"/>
      <c r="N28" s="327"/>
      <c r="O28" s="303"/>
      <c r="P28" s="303"/>
      <c r="Q28" s="350"/>
      <c r="R28" s="351"/>
      <c r="S28" s="352"/>
      <c r="T28" s="300"/>
      <c r="U28" s="301"/>
      <c r="V28" s="302"/>
      <c r="W28" s="300"/>
      <c r="X28" s="301"/>
      <c r="Y28" s="301"/>
      <c r="Z28" s="302"/>
      <c r="AA28" s="300"/>
      <c r="AB28" s="301"/>
      <c r="AC28" s="302"/>
      <c r="AD28" s="300"/>
      <c r="AE28" s="301"/>
      <c r="AF28" s="302"/>
      <c r="AG28" s="300"/>
      <c r="AH28" s="301"/>
      <c r="AI28" s="302"/>
      <c r="AJ28" s="300"/>
      <c r="AK28" s="301"/>
      <c r="AL28" s="302"/>
      <c r="AM28" s="300"/>
      <c r="AN28" s="301"/>
      <c r="AO28" s="302"/>
      <c r="AP28" s="299" t="str">
        <f t="shared" si="0"/>
        <v xml:space="preserve"> </v>
      </c>
      <c r="AQ28" s="299"/>
      <c r="AR28" s="299"/>
      <c r="AS28" s="299" t="str">
        <f t="shared" si="1"/>
        <v xml:space="preserve"> </v>
      </c>
      <c r="AT28" s="299"/>
      <c r="AU28" s="299"/>
      <c r="AV28" s="299" t="str">
        <f t="shared" si="2"/>
        <v xml:space="preserve"> </v>
      </c>
      <c r="AW28" s="299"/>
      <c r="AX28" s="299"/>
      <c r="AY28" s="300"/>
      <c r="AZ28" s="301"/>
      <c r="BA28" s="302"/>
    </row>
    <row r="29" spans="2:53" ht="17.25" customHeight="1" x14ac:dyDescent="0.2">
      <c r="B29" s="322"/>
      <c r="C29" s="322"/>
      <c r="D29" s="322"/>
      <c r="E29" s="322"/>
      <c r="F29" s="323"/>
      <c r="G29" s="324"/>
      <c r="H29" s="324"/>
      <c r="I29" s="324"/>
      <c r="J29" s="328"/>
      <c r="K29" s="329"/>
      <c r="L29" s="329"/>
      <c r="M29" s="329"/>
      <c r="N29" s="327"/>
      <c r="O29" s="303"/>
      <c r="P29" s="303"/>
      <c r="Q29" s="300"/>
      <c r="R29" s="301"/>
      <c r="S29" s="302"/>
      <c r="T29" s="300"/>
      <c r="U29" s="301"/>
      <c r="V29" s="302"/>
      <c r="W29" s="300"/>
      <c r="X29" s="301"/>
      <c r="Y29" s="301"/>
      <c r="Z29" s="302"/>
      <c r="AA29" s="300"/>
      <c r="AB29" s="301"/>
      <c r="AC29" s="302"/>
      <c r="AD29" s="300"/>
      <c r="AE29" s="301"/>
      <c r="AF29" s="302"/>
      <c r="AG29" s="300"/>
      <c r="AH29" s="301"/>
      <c r="AI29" s="302"/>
      <c r="AJ29" s="300"/>
      <c r="AK29" s="301"/>
      <c r="AL29" s="302"/>
      <c r="AM29" s="300"/>
      <c r="AN29" s="301"/>
      <c r="AO29" s="302"/>
      <c r="AP29" s="299" t="str">
        <f t="shared" si="0"/>
        <v xml:space="preserve"> </v>
      </c>
      <c r="AQ29" s="299"/>
      <c r="AR29" s="299"/>
      <c r="AS29" s="299" t="str">
        <f t="shared" si="1"/>
        <v xml:space="preserve"> </v>
      </c>
      <c r="AT29" s="299"/>
      <c r="AU29" s="299"/>
      <c r="AV29" s="299" t="str">
        <f t="shared" si="2"/>
        <v xml:space="preserve"> </v>
      </c>
      <c r="AW29" s="299"/>
      <c r="AX29" s="299"/>
      <c r="AY29" s="300"/>
      <c r="AZ29" s="301"/>
      <c r="BA29" s="302"/>
    </row>
    <row r="30" spans="2:53" ht="17.25" customHeight="1" x14ac:dyDescent="0.2">
      <c r="B30" s="322"/>
      <c r="C30" s="322"/>
      <c r="D30" s="322"/>
      <c r="E30" s="322"/>
      <c r="F30" s="323"/>
      <c r="G30" s="324"/>
      <c r="H30" s="324"/>
      <c r="I30" s="324"/>
      <c r="J30" s="325"/>
      <c r="K30" s="326"/>
      <c r="L30" s="326"/>
      <c r="M30" s="326"/>
      <c r="N30" s="327"/>
      <c r="O30" s="303"/>
      <c r="P30" s="303"/>
      <c r="Q30" s="300"/>
      <c r="R30" s="301"/>
      <c r="S30" s="302"/>
      <c r="T30" s="300"/>
      <c r="U30" s="301"/>
      <c r="V30" s="302"/>
      <c r="W30" s="300"/>
      <c r="X30" s="301"/>
      <c r="Y30" s="301"/>
      <c r="Z30" s="302"/>
      <c r="AA30" s="300"/>
      <c r="AB30" s="301"/>
      <c r="AC30" s="302"/>
      <c r="AD30" s="300"/>
      <c r="AE30" s="301"/>
      <c r="AF30" s="302"/>
      <c r="AG30" s="300"/>
      <c r="AH30" s="301"/>
      <c r="AI30" s="302"/>
      <c r="AJ30" s="300"/>
      <c r="AK30" s="301"/>
      <c r="AL30" s="302"/>
      <c r="AM30" s="300"/>
      <c r="AN30" s="301"/>
      <c r="AO30" s="302"/>
      <c r="AP30" s="299" t="str">
        <f t="shared" si="0"/>
        <v xml:space="preserve"> </v>
      </c>
      <c r="AQ30" s="299"/>
      <c r="AR30" s="299"/>
      <c r="AS30" s="299" t="str">
        <f t="shared" si="1"/>
        <v xml:space="preserve"> </v>
      </c>
      <c r="AT30" s="299"/>
      <c r="AU30" s="299"/>
      <c r="AV30" s="299" t="str">
        <f t="shared" si="2"/>
        <v xml:space="preserve"> </v>
      </c>
      <c r="AW30" s="299"/>
      <c r="AX30" s="299"/>
      <c r="AY30" s="300"/>
      <c r="AZ30" s="301"/>
      <c r="BA30" s="302"/>
    </row>
    <row r="31" spans="2:53" ht="17.25" customHeight="1" x14ac:dyDescent="0.2">
      <c r="B31" s="322"/>
      <c r="C31" s="322"/>
      <c r="D31" s="322"/>
      <c r="E31" s="322"/>
      <c r="F31" s="323"/>
      <c r="G31" s="324"/>
      <c r="H31" s="324"/>
      <c r="I31" s="324"/>
      <c r="J31" s="17"/>
      <c r="L31" s="18"/>
      <c r="N31" s="327"/>
      <c r="O31" s="303"/>
      <c r="P31" s="303"/>
      <c r="Q31" s="300"/>
      <c r="R31" s="301"/>
      <c r="S31" s="302"/>
      <c r="T31" s="300"/>
      <c r="U31" s="301"/>
      <c r="V31" s="302"/>
      <c r="W31" s="300"/>
      <c r="X31" s="301"/>
      <c r="Y31" s="301"/>
      <c r="Z31" s="302"/>
      <c r="AA31" s="300"/>
      <c r="AB31" s="301"/>
      <c r="AC31" s="302"/>
      <c r="AD31" s="300"/>
      <c r="AE31" s="301"/>
      <c r="AF31" s="302"/>
      <c r="AG31" s="300"/>
      <c r="AH31" s="301"/>
      <c r="AI31" s="302"/>
      <c r="AJ31" s="300"/>
      <c r="AK31" s="301"/>
      <c r="AL31" s="302"/>
      <c r="AM31" s="300"/>
      <c r="AN31" s="301"/>
      <c r="AO31" s="302"/>
      <c r="AP31" s="299" t="str">
        <f t="shared" si="0"/>
        <v xml:space="preserve"> </v>
      </c>
      <c r="AQ31" s="299"/>
      <c r="AR31" s="299"/>
      <c r="AS31" s="299" t="str">
        <f t="shared" si="1"/>
        <v xml:space="preserve"> </v>
      </c>
      <c r="AT31" s="299"/>
      <c r="AU31" s="299"/>
      <c r="AV31" s="299" t="str">
        <f t="shared" si="2"/>
        <v xml:space="preserve"> </v>
      </c>
      <c r="AW31" s="299"/>
      <c r="AX31" s="299"/>
      <c r="AY31" s="300"/>
      <c r="AZ31" s="301"/>
      <c r="BA31" s="302"/>
    </row>
    <row r="32" spans="2:53" ht="17.25" customHeight="1" x14ac:dyDescent="0.2">
      <c r="B32" s="322"/>
      <c r="C32" s="322"/>
      <c r="D32" s="322"/>
      <c r="E32" s="322"/>
      <c r="F32" s="323"/>
      <c r="G32" s="324"/>
      <c r="H32" s="324"/>
      <c r="I32" s="324"/>
      <c r="J32" s="337"/>
      <c r="K32" s="338"/>
      <c r="L32" s="338"/>
      <c r="M32" s="338"/>
      <c r="N32" s="320"/>
      <c r="O32" s="321"/>
      <c r="P32" s="321"/>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299" t="str">
        <f t="shared" si="0"/>
        <v xml:space="preserve"> </v>
      </c>
      <c r="AQ32" s="299"/>
      <c r="AR32" s="299"/>
      <c r="AS32" s="299" t="str">
        <f t="shared" si="1"/>
        <v xml:space="preserve"> </v>
      </c>
      <c r="AT32" s="299"/>
      <c r="AU32" s="299"/>
      <c r="AV32" s="299" t="str">
        <f t="shared" si="2"/>
        <v xml:space="preserve"> </v>
      </c>
      <c r="AW32" s="299"/>
      <c r="AX32" s="299"/>
      <c r="AY32" s="303"/>
      <c r="AZ32" s="303"/>
      <c r="BA32" s="303"/>
    </row>
    <row r="33" spans="2:53" ht="15.75" customHeight="1" x14ac:dyDescent="0.2">
      <c r="B33" s="339" t="s">
        <v>8</v>
      </c>
      <c r="C33" s="339"/>
      <c r="D33" s="339"/>
      <c r="E33" s="339"/>
      <c r="F33" s="339"/>
      <c r="G33" s="339"/>
      <c r="H33" s="339"/>
      <c r="I33" s="339"/>
      <c r="J33" s="339"/>
      <c r="K33" s="339"/>
      <c r="L33" s="339"/>
      <c r="M33" s="340"/>
      <c r="N33" s="319" t="s">
        <v>9</v>
      </c>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83" t="s">
        <v>10</v>
      </c>
      <c r="AS33" s="339"/>
      <c r="AT33" s="339"/>
      <c r="AU33" s="339"/>
      <c r="AV33" s="339"/>
      <c r="AW33" s="339"/>
      <c r="AX33" s="339"/>
      <c r="AY33" s="339"/>
      <c r="AZ33" s="339"/>
      <c r="BA33" s="339"/>
    </row>
    <row r="34" spans="2:53" ht="3.75" customHeight="1" x14ac:dyDescent="0.2">
      <c r="B34" s="17"/>
      <c r="N34" s="424" t="s">
        <v>11</v>
      </c>
      <c r="O34" s="425"/>
      <c r="P34" s="425"/>
      <c r="Q34" s="425"/>
      <c r="R34" s="425"/>
      <c r="S34" s="426"/>
      <c r="T34" s="433" t="s">
        <v>12</v>
      </c>
      <c r="U34" s="425"/>
      <c r="V34" s="425"/>
      <c r="W34" s="425"/>
      <c r="X34" s="425"/>
      <c r="Y34" s="425"/>
      <c r="Z34" s="426"/>
      <c r="AA34" s="433" t="s">
        <v>13</v>
      </c>
      <c r="AB34" s="425"/>
      <c r="AC34" s="425"/>
      <c r="AD34" s="425"/>
      <c r="AE34" s="425"/>
      <c r="AF34" s="425"/>
      <c r="AG34" s="425"/>
      <c r="AH34" s="425"/>
      <c r="AI34" s="425"/>
      <c r="AJ34" s="425"/>
      <c r="AK34" s="425"/>
      <c r="AL34" s="425"/>
      <c r="AM34" s="425"/>
      <c r="AN34" s="425"/>
      <c r="AO34" s="425"/>
      <c r="AP34" s="425"/>
      <c r="AQ34" s="445"/>
      <c r="AR34" s="436" t="s">
        <v>14</v>
      </c>
      <c r="AS34" s="412"/>
      <c r="AT34" s="412"/>
      <c r="AU34" s="412"/>
      <c r="AV34" s="437"/>
      <c r="AW34" s="411" t="s">
        <v>15</v>
      </c>
      <c r="AX34" s="412"/>
      <c r="AY34" s="412"/>
      <c r="AZ34" s="412"/>
      <c r="BA34" s="413"/>
    </row>
    <row r="35" spans="2:53" ht="11.25" customHeight="1" x14ac:dyDescent="0.2">
      <c r="B35" s="38" t="s">
        <v>16</v>
      </c>
      <c r="C35" s="30"/>
      <c r="D35" s="30"/>
      <c r="L35" s="1"/>
      <c r="N35" s="427"/>
      <c r="O35" s="428"/>
      <c r="P35" s="428"/>
      <c r="Q35" s="428"/>
      <c r="R35" s="428"/>
      <c r="S35" s="429"/>
      <c r="T35" s="434"/>
      <c r="U35" s="428"/>
      <c r="V35" s="428"/>
      <c r="W35" s="428"/>
      <c r="X35" s="428"/>
      <c r="Y35" s="428"/>
      <c r="Z35" s="429"/>
      <c r="AA35" s="434"/>
      <c r="AB35" s="428"/>
      <c r="AC35" s="428"/>
      <c r="AD35" s="428"/>
      <c r="AE35" s="428"/>
      <c r="AF35" s="428"/>
      <c r="AG35" s="428"/>
      <c r="AH35" s="428"/>
      <c r="AI35" s="428"/>
      <c r="AJ35" s="428"/>
      <c r="AK35" s="428"/>
      <c r="AL35" s="428"/>
      <c r="AM35" s="428"/>
      <c r="AN35" s="428"/>
      <c r="AO35" s="428"/>
      <c r="AP35" s="428"/>
      <c r="AQ35" s="446"/>
      <c r="AR35" s="438"/>
      <c r="AS35" s="415"/>
      <c r="AT35" s="415"/>
      <c r="AU35" s="415"/>
      <c r="AV35" s="439"/>
      <c r="AW35" s="414"/>
      <c r="AX35" s="415"/>
      <c r="AY35" s="415"/>
      <c r="AZ35" s="415"/>
      <c r="BA35" s="416"/>
    </row>
    <row r="36" spans="2:53" ht="3" customHeight="1" x14ac:dyDescent="0.2">
      <c r="B36" s="38"/>
      <c r="C36" s="30"/>
      <c r="D36" s="30"/>
      <c r="L36" s="24"/>
      <c r="N36" s="430"/>
      <c r="O36" s="431"/>
      <c r="P36" s="431"/>
      <c r="Q36" s="431"/>
      <c r="R36" s="431"/>
      <c r="S36" s="432"/>
      <c r="T36" s="435"/>
      <c r="U36" s="431"/>
      <c r="V36" s="431"/>
      <c r="W36" s="431"/>
      <c r="X36" s="431"/>
      <c r="Y36" s="431"/>
      <c r="Z36" s="432"/>
      <c r="AA36" s="435"/>
      <c r="AB36" s="431"/>
      <c r="AC36" s="431"/>
      <c r="AD36" s="431"/>
      <c r="AE36" s="431"/>
      <c r="AF36" s="431"/>
      <c r="AG36" s="431"/>
      <c r="AH36" s="431"/>
      <c r="AI36" s="431"/>
      <c r="AJ36" s="431"/>
      <c r="AK36" s="431"/>
      <c r="AL36" s="431"/>
      <c r="AM36" s="431"/>
      <c r="AN36" s="431"/>
      <c r="AO36" s="431"/>
      <c r="AP36" s="431"/>
      <c r="AQ36" s="447"/>
      <c r="AR36" s="440"/>
      <c r="AS36" s="418"/>
      <c r="AT36" s="418"/>
      <c r="AU36" s="418"/>
      <c r="AV36" s="441"/>
      <c r="AW36" s="417"/>
      <c r="AX36" s="418"/>
      <c r="AY36" s="418"/>
      <c r="AZ36" s="418"/>
      <c r="BA36" s="419"/>
    </row>
    <row r="37" spans="2:53" ht="3" customHeight="1" x14ac:dyDescent="0.2">
      <c r="B37" s="38"/>
      <c r="C37" s="30"/>
      <c r="D37" s="30"/>
      <c r="L37" s="24"/>
      <c r="N37" s="420"/>
      <c r="O37" s="421"/>
      <c r="P37" s="421"/>
      <c r="Q37" s="421"/>
      <c r="R37" s="421"/>
      <c r="S37" s="421"/>
      <c r="T37" s="422"/>
      <c r="U37" s="421"/>
      <c r="V37" s="421"/>
      <c r="W37" s="421"/>
      <c r="X37" s="421"/>
      <c r="Y37" s="421"/>
      <c r="Z37" s="423"/>
      <c r="AA37" s="442"/>
      <c r="AB37" s="443"/>
      <c r="AC37" s="443"/>
      <c r="AD37" s="443"/>
      <c r="AE37" s="443"/>
      <c r="AF37" s="443"/>
      <c r="AG37" s="443"/>
      <c r="AH37" s="443"/>
      <c r="AI37" s="443"/>
      <c r="AJ37" s="443"/>
      <c r="AK37" s="443"/>
      <c r="AL37" s="443"/>
      <c r="AM37" s="443"/>
      <c r="AN37" s="443"/>
      <c r="AO37" s="443"/>
      <c r="AP37" s="443"/>
      <c r="AQ37" s="444"/>
      <c r="AR37" s="39"/>
      <c r="AS37" s="39"/>
      <c r="AT37" s="39"/>
      <c r="AW37" s="40"/>
      <c r="BA37" s="41"/>
    </row>
    <row r="38" spans="2:53" ht="11.25" customHeight="1" x14ac:dyDescent="0.2">
      <c r="B38" s="38" t="s">
        <v>17</v>
      </c>
      <c r="C38" s="30"/>
      <c r="D38" s="30"/>
      <c r="L38" s="1"/>
      <c r="N38" s="376"/>
      <c r="O38" s="314"/>
      <c r="P38" s="314"/>
      <c r="Q38" s="314"/>
      <c r="R38" s="314"/>
      <c r="S38" s="314"/>
      <c r="T38" s="313"/>
      <c r="U38" s="314"/>
      <c r="V38" s="314"/>
      <c r="W38" s="314"/>
      <c r="X38" s="314"/>
      <c r="Y38" s="314"/>
      <c r="Z38" s="377"/>
      <c r="AA38" s="313"/>
      <c r="AB38" s="314"/>
      <c r="AC38" s="314"/>
      <c r="AD38" s="314"/>
      <c r="AE38" s="314"/>
      <c r="AF38" s="314"/>
      <c r="AG38" s="314"/>
      <c r="AH38" s="314"/>
      <c r="AI38" s="314"/>
      <c r="AJ38" s="314"/>
      <c r="AK38" s="314"/>
      <c r="AL38" s="314"/>
      <c r="AM38" s="314"/>
      <c r="AN38" s="314"/>
      <c r="AO38" s="314"/>
      <c r="AP38" s="314"/>
      <c r="AQ38" s="315"/>
      <c r="AR38" s="39"/>
      <c r="AS38" s="39"/>
      <c r="AT38" s="1"/>
      <c r="AW38" s="40"/>
      <c r="AX38" s="24"/>
      <c r="AY38" s="1"/>
      <c r="AZ38" s="39"/>
      <c r="BA38" s="25"/>
    </row>
    <row r="39" spans="2:53" ht="3" customHeight="1" x14ac:dyDescent="0.2">
      <c r="B39" s="38"/>
      <c r="C39" s="30"/>
      <c r="D39" s="30"/>
      <c r="L39" s="24"/>
      <c r="N39" s="376"/>
      <c r="O39" s="314"/>
      <c r="P39" s="314"/>
      <c r="Q39" s="314"/>
      <c r="R39" s="314"/>
      <c r="S39" s="314"/>
      <c r="T39" s="313"/>
      <c r="U39" s="314"/>
      <c r="V39" s="314"/>
      <c r="W39" s="314"/>
      <c r="X39" s="314"/>
      <c r="Y39" s="314"/>
      <c r="Z39" s="377"/>
      <c r="AA39" s="313"/>
      <c r="AB39" s="314"/>
      <c r="AC39" s="314"/>
      <c r="AD39" s="314"/>
      <c r="AE39" s="314"/>
      <c r="AF39" s="314"/>
      <c r="AG39" s="314"/>
      <c r="AH39" s="314"/>
      <c r="AI39" s="314"/>
      <c r="AJ39" s="314"/>
      <c r="AK39" s="314"/>
      <c r="AL39" s="314"/>
      <c r="AM39" s="314"/>
      <c r="AN39" s="314"/>
      <c r="AO39" s="314"/>
      <c r="AP39" s="314"/>
      <c r="AQ39" s="315"/>
      <c r="AR39" s="39"/>
      <c r="AS39" s="39"/>
      <c r="AT39" s="39"/>
      <c r="AW39" s="40"/>
      <c r="AX39" s="24"/>
      <c r="AY39" s="24"/>
      <c r="AZ39" s="24"/>
      <c r="BA39" s="25"/>
    </row>
    <row r="40" spans="2:53" ht="3" customHeight="1" x14ac:dyDescent="0.2">
      <c r="B40" s="38"/>
      <c r="C40" s="30"/>
      <c r="D40" s="30"/>
      <c r="L40" s="24"/>
      <c r="N40" s="376"/>
      <c r="O40" s="314"/>
      <c r="P40" s="314"/>
      <c r="Q40" s="314"/>
      <c r="R40" s="314"/>
      <c r="S40" s="314"/>
      <c r="T40" s="313"/>
      <c r="U40" s="314"/>
      <c r="V40" s="314"/>
      <c r="W40" s="314"/>
      <c r="X40" s="314"/>
      <c r="Y40" s="314"/>
      <c r="Z40" s="377"/>
      <c r="AA40" s="313"/>
      <c r="AB40" s="314"/>
      <c r="AC40" s="314"/>
      <c r="AD40" s="314"/>
      <c r="AE40" s="314"/>
      <c r="AF40" s="314"/>
      <c r="AG40" s="314"/>
      <c r="AH40" s="314"/>
      <c r="AI40" s="314"/>
      <c r="AJ40" s="314"/>
      <c r="AK40" s="314"/>
      <c r="AL40" s="314"/>
      <c r="AM40" s="314"/>
      <c r="AN40" s="314"/>
      <c r="AO40" s="314"/>
      <c r="AP40" s="314"/>
      <c r="AQ40" s="315"/>
      <c r="AR40" s="39"/>
      <c r="AS40" s="39"/>
      <c r="AT40" s="39"/>
      <c r="AW40" s="40"/>
      <c r="AX40" s="24"/>
      <c r="AY40" s="24"/>
      <c r="AZ40" s="24"/>
      <c r="BA40" s="25"/>
    </row>
    <row r="41" spans="2:53" ht="11.25" customHeight="1" x14ac:dyDescent="0.2">
      <c r="B41" s="378" t="s">
        <v>45</v>
      </c>
      <c r="C41" s="379"/>
      <c r="D41" s="379"/>
      <c r="E41" s="379"/>
      <c r="F41" s="379"/>
      <c r="G41" s="379"/>
      <c r="H41" s="379"/>
      <c r="I41" s="379"/>
      <c r="J41" s="379"/>
      <c r="K41" s="379"/>
      <c r="L41" s="1"/>
      <c r="N41" s="376"/>
      <c r="O41" s="314"/>
      <c r="P41" s="314"/>
      <c r="Q41" s="314"/>
      <c r="R41" s="314"/>
      <c r="S41" s="314"/>
      <c r="T41" s="313"/>
      <c r="U41" s="314"/>
      <c r="V41" s="314"/>
      <c r="W41" s="314"/>
      <c r="X41" s="314"/>
      <c r="Y41" s="314"/>
      <c r="Z41" s="377"/>
      <c r="AA41" s="313"/>
      <c r="AB41" s="314"/>
      <c r="AC41" s="314"/>
      <c r="AD41" s="314"/>
      <c r="AE41" s="314"/>
      <c r="AF41" s="314"/>
      <c r="AG41" s="314"/>
      <c r="AH41" s="314"/>
      <c r="AI41" s="314"/>
      <c r="AJ41" s="314"/>
      <c r="AK41" s="314"/>
      <c r="AL41" s="314"/>
      <c r="AM41" s="314"/>
      <c r="AN41" s="314"/>
      <c r="AO41" s="314"/>
      <c r="AP41" s="314"/>
      <c r="AQ41" s="315"/>
      <c r="AR41" s="39"/>
      <c r="AS41" s="39"/>
      <c r="AT41" s="1"/>
      <c r="AW41" s="40"/>
      <c r="AX41" s="24"/>
      <c r="AY41" s="1"/>
      <c r="AZ41" s="24"/>
      <c r="BA41" s="25"/>
    </row>
    <row r="42" spans="2:53" ht="3" customHeight="1" x14ac:dyDescent="0.2">
      <c r="B42" s="378"/>
      <c r="C42" s="379"/>
      <c r="D42" s="379"/>
      <c r="E42" s="379"/>
      <c r="F42" s="379"/>
      <c r="G42" s="379"/>
      <c r="H42" s="379"/>
      <c r="I42" s="379"/>
      <c r="J42" s="379"/>
      <c r="K42" s="379"/>
      <c r="L42" s="24"/>
      <c r="N42" s="376"/>
      <c r="O42" s="314"/>
      <c r="P42" s="314"/>
      <c r="Q42" s="314"/>
      <c r="R42" s="314"/>
      <c r="S42" s="314"/>
      <c r="T42" s="313"/>
      <c r="U42" s="314"/>
      <c r="V42" s="314"/>
      <c r="W42" s="314"/>
      <c r="X42" s="314"/>
      <c r="Y42" s="314"/>
      <c r="Z42" s="377"/>
      <c r="AA42" s="313"/>
      <c r="AB42" s="314"/>
      <c r="AC42" s="314"/>
      <c r="AD42" s="314"/>
      <c r="AE42" s="314"/>
      <c r="AF42" s="314"/>
      <c r="AG42" s="314"/>
      <c r="AH42" s="314"/>
      <c r="AI42" s="314"/>
      <c r="AJ42" s="314"/>
      <c r="AK42" s="314"/>
      <c r="AL42" s="314"/>
      <c r="AM42" s="314"/>
      <c r="AN42" s="314"/>
      <c r="AO42" s="314"/>
      <c r="AP42" s="314"/>
      <c r="AQ42" s="315"/>
      <c r="AR42" s="39"/>
      <c r="AS42" s="39"/>
      <c r="AT42" s="39"/>
      <c r="AW42" s="40"/>
      <c r="AX42" s="24"/>
      <c r="AY42" s="24"/>
      <c r="AZ42" s="24"/>
      <c r="BA42" s="25"/>
    </row>
    <row r="43" spans="2:53" ht="3" customHeight="1" x14ac:dyDescent="0.2">
      <c r="B43" s="378"/>
      <c r="C43" s="379"/>
      <c r="D43" s="379"/>
      <c r="E43" s="379"/>
      <c r="F43" s="379"/>
      <c r="G43" s="379"/>
      <c r="H43" s="379"/>
      <c r="I43" s="379"/>
      <c r="J43" s="379"/>
      <c r="K43" s="379"/>
      <c r="L43" s="24"/>
      <c r="N43" s="376"/>
      <c r="O43" s="314"/>
      <c r="P43" s="314"/>
      <c r="Q43" s="314"/>
      <c r="R43" s="314"/>
      <c r="S43" s="314"/>
      <c r="T43" s="313"/>
      <c r="U43" s="314"/>
      <c r="V43" s="314"/>
      <c r="W43" s="314"/>
      <c r="X43" s="314"/>
      <c r="Y43" s="314"/>
      <c r="Z43" s="377"/>
      <c r="AA43" s="313"/>
      <c r="AB43" s="314"/>
      <c r="AC43" s="314"/>
      <c r="AD43" s="314"/>
      <c r="AE43" s="314"/>
      <c r="AF43" s="314"/>
      <c r="AG43" s="314"/>
      <c r="AH43" s="314"/>
      <c r="AI43" s="314"/>
      <c r="AJ43" s="314"/>
      <c r="AK43" s="314"/>
      <c r="AL43" s="314"/>
      <c r="AM43" s="314"/>
      <c r="AN43" s="314"/>
      <c r="AO43" s="314"/>
      <c r="AP43" s="314"/>
      <c r="AQ43" s="315"/>
      <c r="AR43" s="39"/>
      <c r="AS43" s="39"/>
      <c r="AT43" s="39"/>
      <c r="AW43" s="40"/>
      <c r="AX43" s="24"/>
      <c r="AY43" s="24"/>
      <c r="AZ43" s="24"/>
      <c r="BA43" s="25"/>
    </row>
    <row r="44" spans="2:53" ht="11.25" customHeight="1" x14ac:dyDescent="0.2">
      <c r="B44" s="378"/>
      <c r="C44" s="379"/>
      <c r="D44" s="379"/>
      <c r="E44" s="379"/>
      <c r="F44" s="379"/>
      <c r="G44" s="379"/>
      <c r="H44" s="379"/>
      <c r="I44" s="379"/>
      <c r="J44" s="379"/>
      <c r="K44" s="379"/>
      <c r="M44" s="375"/>
      <c r="N44" s="376"/>
      <c r="O44" s="314"/>
      <c r="P44" s="314"/>
      <c r="Q44" s="314"/>
      <c r="R44" s="314"/>
      <c r="S44" s="314"/>
      <c r="T44" s="313"/>
      <c r="U44" s="314"/>
      <c r="V44" s="314"/>
      <c r="W44" s="314"/>
      <c r="X44" s="314"/>
      <c r="Y44" s="314"/>
      <c r="Z44" s="377"/>
      <c r="AA44" s="313"/>
      <c r="AB44" s="314"/>
      <c r="AC44" s="314"/>
      <c r="AD44" s="314"/>
      <c r="AE44" s="314"/>
      <c r="AF44" s="314"/>
      <c r="AG44" s="314"/>
      <c r="AH44" s="314"/>
      <c r="AI44" s="314"/>
      <c r="AJ44" s="314"/>
      <c r="AK44" s="314"/>
      <c r="AL44" s="314"/>
      <c r="AM44" s="314"/>
      <c r="AN44" s="314"/>
      <c r="AO44" s="314"/>
      <c r="AP44" s="314"/>
      <c r="AQ44" s="315"/>
      <c r="AR44" s="39"/>
      <c r="AS44" s="39"/>
      <c r="AT44" s="1"/>
      <c r="AW44" s="40"/>
      <c r="AX44" s="24"/>
      <c r="AY44" s="1"/>
      <c r="AZ44" s="24"/>
      <c r="BA44" s="25"/>
    </row>
    <row r="45" spans="2:53" ht="3.75" customHeight="1" x14ac:dyDescent="0.2">
      <c r="B45" s="17"/>
      <c r="I45" s="30"/>
      <c r="J45" s="30"/>
      <c r="K45" s="30"/>
      <c r="L45" s="30"/>
      <c r="M45" s="375"/>
      <c r="N45" s="376"/>
      <c r="O45" s="314"/>
      <c r="P45" s="314"/>
      <c r="Q45" s="314"/>
      <c r="R45" s="314"/>
      <c r="S45" s="314"/>
      <c r="T45" s="313"/>
      <c r="U45" s="314"/>
      <c r="V45" s="314"/>
      <c r="W45" s="314"/>
      <c r="X45" s="314"/>
      <c r="Y45" s="314"/>
      <c r="Z45" s="377"/>
      <c r="AA45" s="313"/>
      <c r="AB45" s="314"/>
      <c r="AC45" s="314"/>
      <c r="AD45" s="314"/>
      <c r="AE45" s="314"/>
      <c r="AF45" s="314"/>
      <c r="AG45" s="314"/>
      <c r="AH45" s="314"/>
      <c r="AI45" s="314"/>
      <c r="AJ45" s="314"/>
      <c r="AK45" s="314"/>
      <c r="AL45" s="314"/>
      <c r="AM45" s="314"/>
      <c r="AN45" s="314"/>
      <c r="AO45" s="314"/>
      <c r="AP45" s="314"/>
      <c r="AQ45" s="315"/>
      <c r="AR45" s="39"/>
      <c r="AS45" s="39"/>
      <c r="AT45" s="39"/>
      <c r="AW45" s="40"/>
      <c r="AX45" s="24"/>
      <c r="AY45" s="24"/>
      <c r="AZ45" s="24"/>
      <c r="BA45" s="25"/>
    </row>
    <row r="46" spans="2:53" ht="3.75" customHeight="1" x14ac:dyDescent="0.2">
      <c r="B46" s="17"/>
      <c r="N46" s="376"/>
      <c r="O46" s="314"/>
      <c r="P46" s="314"/>
      <c r="Q46" s="314"/>
      <c r="R46" s="314"/>
      <c r="S46" s="314"/>
      <c r="T46" s="313"/>
      <c r="U46" s="314"/>
      <c r="V46" s="314"/>
      <c r="W46" s="314"/>
      <c r="X46" s="314"/>
      <c r="Y46" s="314"/>
      <c r="Z46" s="377"/>
      <c r="AA46" s="313"/>
      <c r="AB46" s="314"/>
      <c r="AC46" s="314"/>
      <c r="AD46" s="314"/>
      <c r="AE46" s="314"/>
      <c r="AF46" s="314"/>
      <c r="AG46" s="314"/>
      <c r="AH46" s="314"/>
      <c r="AI46" s="314"/>
      <c r="AJ46" s="314"/>
      <c r="AK46" s="314"/>
      <c r="AL46" s="314"/>
      <c r="AM46" s="314"/>
      <c r="AN46" s="314"/>
      <c r="AO46" s="314"/>
      <c r="AP46" s="314"/>
      <c r="AQ46" s="315"/>
      <c r="AR46" s="39"/>
      <c r="AS46" s="39"/>
      <c r="AT46" s="39"/>
      <c r="AW46" s="40"/>
      <c r="AX46" s="24"/>
      <c r="AY46" s="24"/>
      <c r="AZ46" s="24"/>
      <c r="BA46" s="25"/>
    </row>
    <row r="47" spans="2:53" ht="11.25" customHeight="1" x14ac:dyDescent="0.2">
      <c r="B47" s="17"/>
      <c r="C47" s="353" t="s">
        <v>18</v>
      </c>
      <c r="D47" s="375"/>
      <c r="E47" s="375"/>
      <c r="F47" s="375"/>
      <c r="G47" s="1"/>
      <c r="H47" s="353" t="s">
        <v>19</v>
      </c>
      <c r="I47" s="353"/>
      <c r="J47" s="353"/>
      <c r="K47" s="353"/>
      <c r="L47" s="1"/>
      <c r="N47" s="376"/>
      <c r="O47" s="314"/>
      <c r="P47" s="314"/>
      <c r="Q47" s="314"/>
      <c r="R47" s="314"/>
      <c r="S47" s="314"/>
      <c r="T47" s="313"/>
      <c r="U47" s="314"/>
      <c r="V47" s="314"/>
      <c r="W47" s="314"/>
      <c r="X47" s="314"/>
      <c r="Y47" s="314"/>
      <c r="Z47" s="377"/>
      <c r="AA47" s="313"/>
      <c r="AB47" s="314"/>
      <c r="AC47" s="314"/>
      <c r="AD47" s="314"/>
      <c r="AE47" s="314"/>
      <c r="AF47" s="314"/>
      <c r="AG47" s="314"/>
      <c r="AH47" s="314"/>
      <c r="AI47" s="314"/>
      <c r="AJ47" s="314"/>
      <c r="AK47" s="314"/>
      <c r="AL47" s="314"/>
      <c r="AM47" s="314"/>
      <c r="AN47" s="314"/>
      <c r="AO47" s="314"/>
      <c r="AP47" s="314"/>
      <c r="AQ47" s="315"/>
      <c r="AR47" s="39"/>
      <c r="AS47" s="39"/>
      <c r="AT47" s="1"/>
      <c r="AW47" s="40"/>
      <c r="AX47" s="24"/>
      <c r="AY47" s="1"/>
      <c r="AZ47" s="24"/>
      <c r="BA47" s="25"/>
    </row>
    <row r="48" spans="2:53" ht="3" customHeight="1" x14ac:dyDescent="0.2">
      <c r="B48" s="26"/>
      <c r="C48" s="27"/>
      <c r="D48" s="27"/>
      <c r="E48" s="27"/>
      <c r="F48" s="27"/>
      <c r="G48" s="27"/>
      <c r="H48" s="27"/>
      <c r="I48" s="27"/>
      <c r="J48" s="27"/>
      <c r="K48" s="27"/>
      <c r="L48" s="27"/>
      <c r="M48" s="27"/>
      <c r="N48" s="400"/>
      <c r="O48" s="317"/>
      <c r="P48" s="317"/>
      <c r="Q48" s="317"/>
      <c r="R48" s="317"/>
      <c r="S48" s="317"/>
      <c r="T48" s="316"/>
      <c r="U48" s="317"/>
      <c r="V48" s="317"/>
      <c r="W48" s="317"/>
      <c r="X48" s="317"/>
      <c r="Y48" s="317"/>
      <c r="Z48" s="401"/>
      <c r="AA48" s="316"/>
      <c r="AB48" s="317"/>
      <c r="AC48" s="317"/>
      <c r="AD48" s="317"/>
      <c r="AE48" s="317"/>
      <c r="AF48" s="317"/>
      <c r="AG48" s="317"/>
      <c r="AH48" s="317"/>
      <c r="AI48" s="317"/>
      <c r="AJ48" s="317"/>
      <c r="AK48" s="317"/>
      <c r="AL48" s="317"/>
      <c r="AM48" s="317"/>
      <c r="AN48" s="317"/>
      <c r="AO48" s="317"/>
      <c r="AP48" s="317"/>
      <c r="AQ48" s="318"/>
      <c r="AR48" s="42"/>
      <c r="AS48" s="42"/>
      <c r="AT48" s="42"/>
      <c r="AU48" s="27"/>
      <c r="AV48" s="27"/>
      <c r="AW48" s="43"/>
      <c r="AX48" s="27"/>
      <c r="AY48" s="27"/>
      <c r="AZ48" s="27"/>
      <c r="BA48" s="44"/>
    </row>
    <row r="49" spans="2:53" ht="14.25" customHeight="1" x14ac:dyDescent="0.2">
      <c r="B49" s="45" t="s">
        <v>48</v>
      </c>
      <c r="G49" s="253"/>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5"/>
    </row>
    <row r="50" spans="2:53" ht="14.25" customHeight="1" x14ac:dyDescent="0.2">
      <c r="B50" s="256"/>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8"/>
    </row>
    <row r="51" spans="2:53" ht="3.75" customHeight="1" x14ac:dyDescent="0.2">
      <c r="B51" s="17"/>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3"/>
      <c r="AR51" s="39"/>
      <c r="AS51" s="39"/>
      <c r="AT51" s="39"/>
      <c r="BA51" s="41"/>
    </row>
    <row r="52" spans="2:53" ht="12" customHeight="1" x14ac:dyDescent="0.2">
      <c r="B52" s="29" t="s">
        <v>44</v>
      </c>
      <c r="C52" s="46"/>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47"/>
      <c r="AR52" s="402" t="s">
        <v>20</v>
      </c>
      <c r="AS52" s="403"/>
      <c r="AT52" s="403"/>
      <c r="AU52" s="403"/>
      <c r="AV52" s="403"/>
      <c r="AW52" s="403"/>
      <c r="AX52" s="403"/>
      <c r="AY52" s="403"/>
      <c r="AZ52" s="403"/>
      <c r="BA52" s="404"/>
    </row>
    <row r="53" spans="2:53" ht="15" customHeight="1" x14ac:dyDescent="0.2">
      <c r="B53" s="17"/>
      <c r="C53" s="48"/>
      <c r="D53" s="48"/>
      <c r="E53" s="48"/>
      <c r="F53" s="48"/>
      <c r="G53" s="48"/>
      <c r="H53" s="48"/>
      <c r="I53" s="48"/>
      <c r="J53" s="48"/>
      <c r="K53" s="48"/>
      <c r="L53" s="48"/>
      <c r="M53" s="230"/>
      <c r="N53" s="230"/>
      <c r="O53" s="230"/>
      <c r="P53" s="230"/>
      <c r="Q53" s="230"/>
      <c r="R53" s="230"/>
      <c r="S53" s="230"/>
      <c r="T53" s="230"/>
      <c r="U53" s="230"/>
      <c r="V53" s="230"/>
      <c r="W53" s="230"/>
      <c r="X53" s="230"/>
      <c r="Y53" s="230"/>
      <c r="Z53" s="230"/>
      <c r="AA53" s="230"/>
      <c r="AE53" s="384"/>
      <c r="AF53" s="384"/>
      <c r="AG53" s="384"/>
      <c r="AH53" s="384"/>
      <c r="AI53" s="384"/>
      <c r="AJ53" s="384"/>
      <c r="AK53" s="384"/>
      <c r="AL53" s="384"/>
      <c r="AQ53" s="41"/>
      <c r="AR53" s="405"/>
      <c r="AS53" s="406"/>
      <c r="AT53" s="406"/>
      <c r="AU53" s="406"/>
      <c r="AV53" s="406"/>
      <c r="AW53" s="406"/>
      <c r="AX53" s="406"/>
      <c r="AY53" s="406"/>
      <c r="AZ53" s="406"/>
      <c r="BA53" s="407"/>
    </row>
    <row r="54" spans="2:53" ht="12.75" customHeight="1" x14ac:dyDescent="0.2">
      <c r="B54" s="26"/>
      <c r="C54" s="49"/>
      <c r="D54" s="49"/>
      <c r="E54" s="49"/>
      <c r="F54" s="49"/>
      <c r="G54" s="49"/>
      <c r="H54" s="49"/>
      <c r="I54" s="49"/>
      <c r="J54" s="49"/>
      <c r="K54" s="49"/>
      <c r="L54" s="49"/>
      <c r="M54" s="297" t="s">
        <v>21</v>
      </c>
      <c r="N54" s="297"/>
      <c r="O54" s="297"/>
      <c r="P54" s="297"/>
      <c r="Q54" s="297"/>
      <c r="R54" s="297"/>
      <c r="S54" s="297"/>
      <c r="T54" s="297"/>
      <c r="U54" s="297"/>
      <c r="V54" s="297"/>
      <c r="W54" s="297"/>
      <c r="X54" s="297"/>
      <c r="Y54" s="297"/>
      <c r="Z54" s="297"/>
      <c r="AA54" s="297"/>
      <c r="AB54" s="27"/>
      <c r="AC54" s="27"/>
      <c r="AD54" s="27"/>
      <c r="AE54" s="298" t="s">
        <v>22</v>
      </c>
      <c r="AF54" s="298"/>
      <c r="AG54" s="298"/>
      <c r="AH54" s="298"/>
      <c r="AI54" s="298"/>
      <c r="AJ54" s="298"/>
      <c r="AK54" s="298"/>
      <c r="AL54" s="298"/>
      <c r="AM54" s="27"/>
      <c r="AN54" s="27"/>
      <c r="AO54" s="27"/>
      <c r="AP54" s="27"/>
      <c r="AQ54" s="44"/>
      <c r="AR54" s="408"/>
      <c r="AS54" s="409"/>
      <c r="AT54" s="409"/>
      <c r="AU54" s="409"/>
      <c r="AV54" s="409"/>
      <c r="AW54" s="409"/>
      <c r="AX54" s="409"/>
      <c r="AY54" s="409"/>
      <c r="AZ54" s="409"/>
      <c r="BA54" s="410"/>
    </row>
    <row r="55" spans="2:53" s="50" customFormat="1" ht="10.5" customHeight="1" x14ac:dyDescent="0.2">
      <c r="B55" s="336"/>
      <c r="C55" s="336"/>
      <c r="D55" s="336"/>
      <c r="E55" s="336"/>
      <c r="F55" s="336"/>
      <c r="G55" s="336"/>
      <c r="H55" s="336"/>
      <c r="I55" s="336"/>
      <c r="J55" s="336"/>
      <c r="K55" s="336"/>
      <c r="L55" s="336"/>
      <c r="M55" s="336"/>
      <c r="Z55" s="295"/>
      <c r="AA55" s="295"/>
      <c r="AB55" s="19"/>
      <c r="AC55" s="51"/>
      <c r="AD55" s="19"/>
      <c r="AE55" s="296"/>
      <c r="AF55" s="296"/>
      <c r="AG55" s="296"/>
      <c r="AH55" s="296"/>
      <c r="AI55" s="296"/>
      <c r="AJ55" s="296"/>
      <c r="AK55" s="296"/>
      <c r="AW55" s="399" t="s">
        <v>79</v>
      </c>
      <c r="AX55" s="399"/>
      <c r="AY55" s="399"/>
      <c r="AZ55" s="399"/>
      <c r="BA55" s="399"/>
    </row>
    <row r="56" spans="2:53" ht="14.25" customHeight="1" x14ac:dyDescent="0.2">
      <c r="B56" s="20"/>
      <c r="C56" s="21"/>
      <c r="D56" s="22"/>
      <c r="E56" s="304" t="s">
        <v>73</v>
      </c>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305"/>
      <c r="AN56" s="305"/>
      <c r="AO56" s="305"/>
      <c r="AP56" s="305"/>
      <c r="AQ56" s="305"/>
      <c r="AR56" s="305"/>
      <c r="AS56" s="305"/>
      <c r="AT56" s="305"/>
      <c r="AU56" s="305"/>
      <c r="AV56" s="305"/>
      <c r="AW56" s="305"/>
      <c r="AX56" s="305"/>
      <c r="AY56" s="305"/>
      <c r="AZ56" s="305"/>
      <c r="BA56" s="306"/>
    </row>
    <row r="57" spans="2:53" ht="6" customHeight="1" x14ac:dyDescent="0.2">
      <c r="B57" s="17"/>
      <c r="D57" s="23"/>
      <c r="E57" s="307"/>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X57" s="308"/>
      <c r="AY57" s="308"/>
      <c r="AZ57" s="308"/>
      <c r="BA57" s="309"/>
    </row>
    <row r="58" spans="2:53" ht="12.75" customHeight="1" x14ac:dyDescent="0.2">
      <c r="B58" s="26"/>
      <c r="C58" s="27"/>
      <c r="D58" s="28"/>
      <c r="E58" s="310" t="s">
        <v>74</v>
      </c>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c r="AU58" s="311"/>
      <c r="AV58" s="311"/>
      <c r="AW58" s="311"/>
      <c r="AX58" s="311"/>
      <c r="AY58" s="311"/>
      <c r="AZ58" s="311"/>
      <c r="BA58" s="312"/>
    </row>
    <row r="59" spans="2:53" ht="5.25" customHeight="1" x14ac:dyDescent="0.2">
      <c r="B59" s="52"/>
      <c r="C59" s="53"/>
      <c r="D59" s="53"/>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5"/>
    </row>
    <row r="60" spans="2:53" ht="15" customHeight="1" x14ac:dyDescent="0.2">
      <c r="B60" s="56"/>
      <c r="C60" s="57"/>
      <c r="D60" s="292" t="s">
        <v>46</v>
      </c>
      <c r="E60" s="292"/>
      <c r="F60" s="292"/>
      <c r="G60" s="292"/>
      <c r="H60" s="292"/>
      <c r="I60" s="292"/>
      <c r="J60" s="292"/>
      <c r="K60" s="292"/>
      <c r="L60" s="57"/>
      <c r="M60" s="57"/>
      <c r="N60" s="293"/>
      <c r="O60" s="293"/>
      <c r="P60" s="293"/>
      <c r="Q60" s="293"/>
      <c r="R60" s="293"/>
      <c r="S60" s="293"/>
      <c r="T60" s="293"/>
      <c r="U60" s="293"/>
      <c r="V60" s="293"/>
      <c r="W60" s="293"/>
      <c r="X60" s="293"/>
      <c r="Y60" s="293"/>
      <c r="Z60" s="54"/>
      <c r="AA60" s="54"/>
      <c r="AB60" s="54"/>
      <c r="AC60" s="54"/>
      <c r="AD60" s="54"/>
      <c r="AE60" s="294"/>
      <c r="AF60" s="294"/>
      <c r="AG60" s="294"/>
      <c r="AH60" s="294"/>
      <c r="AI60" s="294"/>
      <c r="AJ60" s="9"/>
      <c r="AL60" s="54"/>
      <c r="AN60" s="294"/>
      <c r="AO60" s="294"/>
      <c r="AP60" s="294"/>
      <c r="AQ60" s="294"/>
      <c r="AR60" s="294"/>
      <c r="AS60" s="10"/>
      <c r="BA60" s="55"/>
    </row>
    <row r="61" spans="2:53" ht="6" customHeight="1" x14ac:dyDescent="0.2">
      <c r="B61" s="281"/>
      <c r="C61" s="282"/>
      <c r="D61" s="282"/>
      <c r="E61" s="282"/>
      <c r="F61" s="282"/>
      <c r="G61" s="282"/>
      <c r="H61" s="282"/>
      <c r="I61" s="282"/>
      <c r="J61" s="282"/>
      <c r="K61" s="282"/>
      <c r="L61" s="282"/>
      <c r="M61" s="282"/>
      <c r="N61" s="283"/>
      <c r="O61" s="283"/>
      <c r="P61" s="283"/>
      <c r="Q61" s="283"/>
      <c r="R61" s="283"/>
      <c r="S61" s="283"/>
      <c r="T61" s="283"/>
      <c r="U61" s="283"/>
      <c r="V61" s="283"/>
      <c r="W61" s="283"/>
      <c r="X61" s="283"/>
      <c r="Y61" s="283"/>
      <c r="Z61" s="54"/>
      <c r="AA61" s="54"/>
      <c r="AB61" s="54"/>
      <c r="AC61" s="54"/>
      <c r="AD61" s="54"/>
      <c r="AE61" s="54"/>
      <c r="AF61" s="54"/>
      <c r="AG61" s="54"/>
      <c r="AH61" s="54"/>
      <c r="AI61" s="54"/>
      <c r="AJ61" s="54"/>
      <c r="AK61" s="54"/>
      <c r="AL61" s="54"/>
      <c r="BA61" s="55"/>
    </row>
    <row r="62" spans="2:53" ht="14.25" customHeight="1" x14ac:dyDescent="0.2">
      <c r="B62" s="281" t="s">
        <v>53</v>
      </c>
      <c r="C62" s="282"/>
      <c r="D62" s="282"/>
      <c r="E62" s="282"/>
      <c r="F62" s="282"/>
      <c r="G62" s="282"/>
      <c r="H62" s="282"/>
      <c r="I62" s="282"/>
      <c r="J62" s="282"/>
      <c r="K62" s="282"/>
      <c r="L62" s="282"/>
      <c r="M62" s="282"/>
      <c r="N62" s="284"/>
      <c r="O62" s="284"/>
      <c r="P62" s="284"/>
      <c r="Q62" s="284"/>
      <c r="R62" s="284"/>
      <c r="S62" s="284"/>
      <c r="T62" s="284"/>
      <c r="U62" s="284"/>
      <c r="V62" s="284"/>
      <c r="W62" s="284"/>
      <c r="X62" s="284"/>
      <c r="Y62" s="284"/>
      <c r="Z62" s="282" t="s">
        <v>54</v>
      </c>
      <c r="AA62" s="282"/>
      <c r="AB62" s="282"/>
      <c r="AC62" s="282"/>
      <c r="AD62" s="282"/>
      <c r="AE62" s="282"/>
      <c r="AF62" s="282"/>
      <c r="AG62" s="282"/>
      <c r="AH62" s="282"/>
      <c r="AI62" s="282"/>
      <c r="AJ62" s="282"/>
      <c r="AK62" s="282"/>
      <c r="AL62" s="282"/>
      <c r="AM62" s="284"/>
      <c r="AN62" s="284"/>
      <c r="AO62" s="284"/>
      <c r="AP62" s="284"/>
      <c r="AQ62" s="284"/>
      <c r="AR62" s="284"/>
      <c r="AS62" s="284"/>
      <c r="AT62" s="284"/>
      <c r="AU62" s="284"/>
      <c r="AV62" s="284"/>
      <c r="AW62" s="284"/>
      <c r="AX62" s="284"/>
      <c r="AY62" s="284"/>
      <c r="BA62" s="58"/>
    </row>
    <row r="63" spans="2:53" ht="6" customHeight="1" x14ac:dyDescent="0.2">
      <c r="B63" s="285"/>
      <c r="C63" s="286"/>
      <c r="D63" s="286"/>
      <c r="E63" s="286"/>
      <c r="F63" s="286"/>
      <c r="G63" s="286"/>
      <c r="H63" s="286"/>
      <c r="I63" s="286"/>
      <c r="J63" s="286"/>
      <c r="K63" s="286"/>
      <c r="L63" s="286"/>
      <c r="M63" s="286"/>
      <c r="N63" s="286"/>
      <c r="O63" s="286"/>
      <c r="P63" s="286"/>
      <c r="Q63" s="286"/>
      <c r="R63" s="286"/>
      <c r="S63" s="286"/>
      <c r="T63" s="286"/>
      <c r="U63" s="286"/>
      <c r="V63" s="286"/>
      <c r="W63" s="286"/>
      <c r="X63" s="286"/>
      <c r="Y63" s="286"/>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BA63" s="60"/>
    </row>
    <row r="64" spans="2:53" ht="39.75" customHeight="1" x14ac:dyDescent="0.2">
      <c r="B64" s="287" t="s">
        <v>47</v>
      </c>
      <c r="C64" s="287"/>
      <c r="D64" s="287"/>
      <c r="E64" s="287"/>
      <c r="F64" s="287"/>
      <c r="G64" s="287"/>
      <c r="H64" s="287"/>
      <c r="I64" s="287"/>
      <c r="J64" s="287"/>
      <c r="K64" s="287"/>
      <c r="L64" s="287"/>
      <c r="M64" s="287"/>
      <c r="N64" s="287"/>
      <c r="O64" s="287"/>
      <c r="P64" s="288" t="s">
        <v>59</v>
      </c>
      <c r="Q64" s="288"/>
      <c r="R64" s="288"/>
      <c r="S64" s="288"/>
      <c r="T64" s="288"/>
      <c r="U64" s="288"/>
      <c r="V64" s="288"/>
      <c r="W64" s="288"/>
      <c r="X64" s="288"/>
      <c r="Y64" s="288"/>
      <c r="Z64" s="289" t="s">
        <v>60</v>
      </c>
      <c r="AA64" s="290"/>
      <c r="AB64" s="290"/>
      <c r="AC64" s="290"/>
      <c r="AD64" s="290"/>
      <c r="AE64" s="290"/>
      <c r="AF64" s="290"/>
      <c r="AG64" s="290"/>
      <c r="AH64" s="290"/>
      <c r="AI64" s="290"/>
      <c r="AJ64" s="291"/>
      <c r="AK64" s="288" t="s">
        <v>61</v>
      </c>
      <c r="AL64" s="288"/>
      <c r="AM64" s="288"/>
      <c r="AN64" s="288"/>
      <c r="AO64" s="288"/>
      <c r="AP64" s="288"/>
      <c r="AQ64" s="288"/>
      <c r="AR64" s="288"/>
      <c r="AS64" s="288"/>
      <c r="AT64" s="288" t="s">
        <v>62</v>
      </c>
      <c r="AU64" s="288"/>
      <c r="AV64" s="288"/>
      <c r="AW64" s="288"/>
      <c r="AX64" s="288"/>
      <c r="AY64" s="288"/>
      <c r="AZ64" s="288"/>
      <c r="BA64" s="288"/>
    </row>
    <row r="65" spans="2:53" ht="21" customHeight="1" x14ac:dyDescent="0.2">
      <c r="B65" s="280"/>
      <c r="C65" s="280"/>
      <c r="D65" s="280"/>
      <c r="E65" s="280"/>
      <c r="F65" s="280"/>
      <c r="G65" s="280"/>
      <c r="H65" s="280"/>
      <c r="I65" s="280"/>
      <c r="J65" s="280"/>
      <c r="K65" s="280"/>
      <c r="L65" s="280"/>
      <c r="M65" s="280"/>
      <c r="N65" s="280"/>
      <c r="O65" s="280"/>
      <c r="P65" s="195" t="str">
        <f>IF(B65="","",IF(B65&lt;=0,"NO APLICA",IF(B65&gt;0,"NO APLICA")))</f>
        <v/>
      </c>
      <c r="Q65" s="195"/>
      <c r="R65" s="195"/>
      <c r="S65" s="195"/>
      <c r="T65" s="195"/>
      <c r="U65" s="195"/>
      <c r="V65" s="195"/>
      <c r="W65" s="195"/>
      <c r="X65" s="195"/>
      <c r="Y65" s="195"/>
      <c r="Z65" s="196" t="str">
        <f>IF(B65="","",IF(B65&lt;=0,"NO APLICA",IF(B65&gt;0,"NO APLICA")))</f>
        <v/>
      </c>
      <c r="AA65" s="197"/>
      <c r="AB65" s="197"/>
      <c r="AC65" s="197"/>
      <c r="AD65" s="197"/>
      <c r="AE65" s="197"/>
      <c r="AF65" s="197"/>
      <c r="AG65" s="197"/>
      <c r="AH65" s="197"/>
      <c r="AI65" s="197"/>
      <c r="AJ65" s="198"/>
      <c r="AK65" s="195" t="str">
        <f>IF(B65="","",IF(B65&lt;=0,"NO APLICA",IF(B65&gt;0,"NO APLICA")))</f>
        <v/>
      </c>
      <c r="AL65" s="195"/>
      <c r="AM65" s="195"/>
      <c r="AN65" s="195"/>
      <c r="AO65" s="195"/>
      <c r="AP65" s="195"/>
      <c r="AQ65" s="195"/>
      <c r="AR65" s="195"/>
      <c r="AS65" s="195"/>
      <c r="AT65" s="195" t="str">
        <f>IF(B65="","",IF(B65&lt;=0,"NO APLICA",IF(B65&gt;0,"NO APLICA")))</f>
        <v/>
      </c>
      <c r="AU65" s="195"/>
      <c r="AV65" s="195"/>
      <c r="AW65" s="195"/>
      <c r="AX65" s="195"/>
      <c r="AY65" s="195"/>
      <c r="AZ65" s="195"/>
      <c r="BA65" s="195"/>
    </row>
    <row r="66" spans="2:53" ht="21" customHeight="1" x14ac:dyDescent="0.2">
      <c r="B66" s="261"/>
      <c r="C66" s="262"/>
      <c r="D66" s="262"/>
      <c r="E66" s="262"/>
      <c r="F66" s="262"/>
      <c r="G66" s="262"/>
      <c r="H66" s="262"/>
      <c r="I66" s="262"/>
      <c r="J66" s="262"/>
      <c r="K66" s="262"/>
      <c r="L66" s="262"/>
      <c r="M66" s="262"/>
      <c r="N66" s="262"/>
      <c r="O66" s="262"/>
      <c r="P66" s="195" t="str">
        <f t="shared" ref="P66:P82" si="3">IF(B66="","",IF(B66&lt;=0,"NO APLICA",IF(B66&gt;0,"NO APLICA")))</f>
        <v/>
      </c>
      <c r="Q66" s="195"/>
      <c r="R66" s="195"/>
      <c r="S66" s="195"/>
      <c r="T66" s="195"/>
      <c r="U66" s="195"/>
      <c r="V66" s="195"/>
      <c r="W66" s="195"/>
      <c r="X66" s="195"/>
      <c r="Y66" s="195"/>
      <c r="Z66" s="196" t="str">
        <f t="shared" ref="Z66:Z82" si="4">IF(B66="","",IF(B66&lt;=0,"NO APLICA",IF(B66&gt;0,"NO APLICA")))</f>
        <v/>
      </c>
      <c r="AA66" s="197"/>
      <c r="AB66" s="197"/>
      <c r="AC66" s="197"/>
      <c r="AD66" s="197"/>
      <c r="AE66" s="197"/>
      <c r="AF66" s="197"/>
      <c r="AG66" s="197"/>
      <c r="AH66" s="197"/>
      <c r="AI66" s="197"/>
      <c r="AJ66" s="198"/>
      <c r="AK66" s="195" t="str">
        <f t="shared" ref="AK66:AK82" si="5">IF(B66="","",IF(B66&lt;=0,"NO APLICA",IF(B66&gt;0,"NO APLICA")))</f>
        <v/>
      </c>
      <c r="AL66" s="195"/>
      <c r="AM66" s="195"/>
      <c r="AN66" s="195"/>
      <c r="AO66" s="195"/>
      <c r="AP66" s="195"/>
      <c r="AQ66" s="195"/>
      <c r="AR66" s="195"/>
      <c r="AS66" s="195"/>
      <c r="AT66" s="195" t="str">
        <f t="shared" ref="AT66:AT82" si="6">IF(B66="","",IF(B66&lt;=0,"NO APLICA",IF(B66&gt;0,"NO APLICA")))</f>
        <v/>
      </c>
      <c r="AU66" s="195"/>
      <c r="AV66" s="195"/>
      <c r="AW66" s="195"/>
      <c r="AX66" s="195"/>
      <c r="AY66" s="195"/>
      <c r="AZ66" s="195"/>
      <c r="BA66" s="195"/>
    </row>
    <row r="67" spans="2:53" ht="21" customHeight="1" x14ac:dyDescent="0.2">
      <c r="B67" s="261"/>
      <c r="C67" s="262"/>
      <c r="D67" s="262"/>
      <c r="E67" s="262"/>
      <c r="F67" s="262"/>
      <c r="G67" s="262"/>
      <c r="H67" s="262"/>
      <c r="I67" s="262"/>
      <c r="J67" s="262"/>
      <c r="K67" s="262"/>
      <c r="L67" s="262"/>
      <c r="M67" s="262"/>
      <c r="N67" s="262"/>
      <c r="O67" s="262"/>
      <c r="P67" s="195" t="str">
        <f t="shared" si="3"/>
        <v/>
      </c>
      <c r="Q67" s="195"/>
      <c r="R67" s="195"/>
      <c r="S67" s="195"/>
      <c r="T67" s="195"/>
      <c r="U67" s="195"/>
      <c r="V67" s="195"/>
      <c r="W67" s="195"/>
      <c r="X67" s="195"/>
      <c r="Y67" s="195"/>
      <c r="Z67" s="196" t="str">
        <f t="shared" si="4"/>
        <v/>
      </c>
      <c r="AA67" s="197"/>
      <c r="AB67" s="197"/>
      <c r="AC67" s="197"/>
      <c r="AD67" s="197"/>
      <c r="AE67" s="197"/>
      <c r="AF67" s="197"/>
      <c r="AG67" s="197"/>
      <c r="AH67" s="197"/>
      <c r="AI67" s="197"/>
      <c r="AJ67" s="198"/>
      <c r="AK67" s="195" t="str">
        <f t="shared" si="5"/>
        <v/>
      </c>
      <c r="AL67" s="195"/>
      <c r="AM67" s="195"/>
      <c r="AN67" s="195"/>
      <c r="AO67" s="195"/>
      <c r="AP67" s="195"/>
      <c r="AQ67" s="195"/>
      <c r="AR67" s="195"/>
      <c r="AS67" s="195"/>
      <c r="AT67" s="195" t="str">
        <f t="shared" si="6"/>
        <v/>
      </c>
      <c r="AU67" s="195"/>
      <c r="AV67" s="195"/>
      <c r="AW67" s="195"/>
      <c r="AX67" s="195"/>
      <c r="AY67" s="195"/>
      <c r="AZ67" s="195"/>
      <c r="BA67" s="195"/>
    </row>
    <row r="68" spans="2:53" ht="21" customHeight="1" x14ac:dyDescent="0.2">
      <c r="B68" s="261"/>
      <c r="C68" s="262"/>
      <c r="D68" s="262"/>
      <c r="E68" s="262"/>
      <c r="F68" s="262"/>
      <c r="G68" s="262"/>
      <c r="H68" s="262"/>
      <c r="I68" s="262"/>
      <c r="J68" s="262"/>
      <c r="K68" s="262"/>
      <c r="L68" s="262"/>
      <c r="M68" s="262"/>
      <c r="N68" s="262"/>
      <c r="O68" s="262"/>
      <c r="P68" s="195" t="str">
        <f t="shared" si="3"/>
        <v/>
      </c>
      <c r="Q68" s="195"/>
      <c r="R68" s="195"/>
      <c r="S68" s="195"/>
      <c r="T68" s="195"/>
      <c r="U68" s="195"/>
      <c r="V68" s="195"/>
      <c r="W68" s="195"/>
      <c r="X68" s="195"/>
      <c r="Y68" s="195"/>
      <c r="Z68" s="196" t="str">
        <f t="shared" si="4"/>
        <v/>
      </c>
      <c r="AA68" s="197"/>
      <c r="AB68" s="197"/>
      <c r="AC68" s="197"/>
      <c r="AD68" s="197"/>
      <c r="AE68" s="197"/>
      <c r="AF68" s="197"/>
      <c r="AG68" s="197"/>
      <c r="AH68" s="197"/>
      <c r="AI68" s="197"/>
      <c r="AJ68" s="198"/>
      <c r="AK68" s="195" t="str">
        <f t="shared" si="5"/>
        <v/>
      </c>
      <c r="AL68" s="195"/>
      <c r="AM68" s="195"/>
      <c r="AN68" s="195"/>
      <c r="AO68" s="195"/>
      <c r="AP68" s="195"/>
      <c r="AQ68" s="195"/>
      <c r="AR68" s="195"/>
      <c r="AS68" s="195"/>
      <c r="AT68" s="195" t="str">
        <f t="shared" si="6"/>
        <v/>
      </c>
      <c r="AU68" s="195"/>
      <c r="AV68" s="195"/>
      <c r="AW68" s="195"/>
      <c r="AX68" s="195"/>
      <c r="AY68" s="195"/>
      <c r="AZ68" s="195"/>
      <c r="BA68" s="195"/>
    </row>
    <row r="69" spans="2:53" ht="21" customHeight="1" x14ac:dyDescent="0.2">
      <c r="B69" s="261"/>
      <c r="C69" s="262"/>
      <c r="D69" s="262"/>
      <c r="E69" s="262"/>
      <c r="F69" s="262"/>
      <c r="G69" s="262"/>
      <c r="H69" s="262"/>
      <c r="I69" s="262"/>
      <c r="J69" s="262"/>
      <c r="K69" s="262"/>
      <c r="L69" s="262"/>
      <c r="M69" s="262"/>
      <c r="N69" s="262"/>
      <c r="O69" s="262"/>
      <c r="P69" s="190" t="str">
        <f t="shared" si="3"/>
        <v/>
      </c>
      <c r="Q69" s="190"/>
      <c r="R69" s="190"/>
      <c r="S69" s="190"/>
      <c r="T69" s="190"/>
      <c r="U69" s="190"/>
      <c r="V69" s="190"/>
      <c r="W69" s="190"/>
      <c r="X69" s="190"/>
      <c r="Y69" s="190"/>
      <c r="Z69" s="191" t="str">
        <f t="shared" si="4"/>
        <v/>
      </c>
      <c r="AA69" s="192"/>
      <c r="AB69" s="192"/>
      <c r="AC69" s="192"/>
      <c r="AD69" s="192"/>
      <c r="AE69" s="192"/>
      <c r="AF69" s="192"/>
      <c r="AG69" s="192"/>
      <c r="AH69" s="192"/>
      <c r="AI69" s="192"/>
      <c r="AJ69" s="193"/>
      <c r="AK69" s="190" t="str">
        <f t="shared" si="5"/>
        <v/>
      </c>
      <c r="AL69" s="190"/>
      <c r="AM69" s="190"/>
      <c r="AN69" s="190"/>
      <c r="AO69" s="190"/>
      <c r="AP69" s="190"/>
      <c r="AQ69" s="190"/>
      <c r="AR69" s="190"/>
      <c r="AS69" s="190"/>
      <c r="AT69" s="190" t="str">
        <f t="shared" si="6"/>
        <v/>
      </c>
      <c r="AU69" s="190"/>
      <c r="AV69" s="190"/>
      <c r="AW69" s="190"/>
      <c r="AX69" s="190"/>
      <c r="AY69" s="190"/>
      <c r="AZ69" s="190"/>
      <c r="BA69" s="190"/>
    </row>
    <row r="70" spans="2:53" ht="21" customHeight="1" x14ac:dyDescent="0.2">
      <c r="B70" s="261"/>
      <c r="C70" s="262"/>
      <c r="D70" s="262"/>
      <c r="E70" s="262"/>
      <c r="F70" s="262"/>
      <c r="G70" s="262"/>
      <c r="H70" s="262"/>
      <c r="I70" s="262"/>
      <c r="J70" s="262"/>
      <c r="K70" s="262"/>
      <c r="L70" s="262"/>
      <c r="M70" s="262"/>
      <c r="N70" s="262"/>
      <c r="O70" s="262"/>
      <c r="P70" s="190" t="str">
        <f t="shared" si="3"/>
        <v/>
      </c>
      <c r="Q70" s="190"/>
      <c r="R70" s="190"/>
      <c r="S70" s="190"/>
      <c r="T70" s="190"/>
      <c r="U70" s="190"/>
      <c r="V70" s="190"/>
      <c r="W70" s="190"/>
      <c r="X70" s="190"/>
      <c r="Y70" s="190"/>
      <c r="Z70" s="191" t="str">
        <f t="shared" si="4"/>
        <v/>
      </c>
      <c r="AA70" s="192"/>
      <c r="AB70" s="192"/>
      <c r="AC70" s="192"/>
      <c r="AD70" s="192"/>
      <c r="AE70" s="192"/>
      <c r="AF70" s="192"/>
      <c r="AG70" s="192"/>
      <c r="AH70" s="192"/>
      <c r="AI70" s="192"/>
      <c r="AJ70" s="193"/>
      <c r="AK70" s="190" t="str">
        <f t="shared" si="5"/>
        <v/>
      </c>
      <c r="AL70" s="190"/>
      <c r="AM70" s="190"/>
      <c r="AN70" s="190"/>
      <c r="AO70" s="190"/>
      <c r="AP70" s="190"/>
      <c r="AQ70" s="190"/>
      <c r="AR70" s="190"/>
      <c r="AS70" s="190"/>
      <c r="AT70" s="190" t="str">
        <f t="shared" si="6"/>
        <v/>
      </c>
      <c r="AU70" s="190"/>
      <c r="AV70" s="190"/>
      <c r="AW70" s="190"/>
      <c r="AX70" s="190"/>
      <c r="AY70" s="190"/>
      <c r="AZ70" s="190"/>
      <c r="BA70" s="190"/>
    </row>
    <row r="71" spans="2:53" ht="21" customHeight="1" x14ac:dyDescent="0.2">
      <c r="B71" s="261"/>
      <c r="C71" s="262"/>
      <c r="D71" s="262"/>
      <c r="E71" s="262"/>
      <c r="F71" s="262"/>
      <c r="G71" s="262"/>
      <c r="H71" s="262"/>
      <c r="I71" s="262"/>
      <c r="J71" s="262"/>
      <c r="K71" s="262"/>
      <c r="L71" s="262"/>
      <c r="M71" s="262"/>
      <c r="N71" s="262"/>
      <c r="O71" s="262"/>
      <c r="P71" s="190" t="str">
        <f t="shared" si="3"/>
        <v/>
      </c>
      <c r="Q71" s="190"/>
      <c r="R71" s="190"/>
      <c r="S71" s="190"/>
      <c r="T71" s="190"/>
      <c r="U71" s="190"/>
      <c r="V71" s="190"/>
      <c r="W71" s="190"/>
      <c r="X71" s="190"/>
      <c r="Y71" s="190"/>
      <c r="Z71" s="191" t="str">
        <f t="shared" si="4"/>
        <v/>
      </c>
      <c r="AA71" s="192"/>
      <c r="AB71" s="192"/>
      <c r="AC71" s="192"/>
      <c r="AD71" s="192"/>
      <c r="AE71" s="192"/>
      <c r="AF71" s="192"/>
      <c r="AG71" s="192"/>
      <c r="AH71" s="192"/>
      <c r="AI71" s="192"/>
      <c r="AJ71" s="193"/>
      <c r="AK71" s="190" t="str">
        <f t="shared" si="5"/>
        <v/>
      </c>
      <c r="AL71" s="190"/>
      <c r="AM71" s="190"/>
      <c r="AN71" s="190"/>
      <c r="AO71" s="190"/>
      <c r="AP71" s="190"/>
      <c r="AQ71" s="190"/>
      <c r="AR71" s="190"/>
      <c r="AS71" s="190"/>
      <c r="AT71" s="190" t="str">
        <f t="shared" si="6"/>
        <v/>
      </c>
      <c r="AU71" s="190"/>
      <c r="AV71" s="190"/>
      <c r="AW71" s="190"/>
      <c r="AX71" s="190"/>
      <c r="AY71" s="190"/>
      <c r="AZ71" s="190"/>
      <c r="BA71" s="190"/>
    </row>
    <row r="72" spans="2:53" ht="21" customHeight="1" x14ac:dyDescent="0.2">
      <c r="B72" s="261"/>
      <c r="C72" s="262"/>
      <c r="D72" s="262"/>
      <c r="E72" s="262"/>
      <c r="F72" s="262"/>
      <c r="G72" s="262"/>
      <c r="H72" s="262"/>
      <c r="I72" s="262"/>
      <c r="J72" s="262"/>
      <c r="K72" s="262"/>
      <c r="L72" s="262"/>
      <c r="M72" s="262"/>
      <c r="N72" s="262"/>
      <c r="O72" s="262"/>
      <c r="P72" s="190" t="str">
        <f t="shared" si="3"/>
        <v/>
      </c>
      <c r="Q72" s="190"/>
      <c r="R72" s="190"/>
      <c r="S72" s="190"/>
      <c r="T72" s="190"/>
      <c r="U72" s="190"/>
      <c r="V72" s="190"/>
      <c r="W72" s="190"/>
      <c r="X72" s="190"/>
      <c r="Y72" s="190"/>
      <c r="Z72" s="191" t="str">
        <f t="shared" si="4"/>
        <v/>
      </c>
      <c r="AA72" s="192"/>
      <c r="AB72" s="192"/>
      <c r="AC72" s="192"/>
      <c r="AD72" s="192"/>
      <c r="AE72" s="192"/>
      <c r="AF72" s="192"/>
      <c r="AG72" s="192"/>
      <c r="AH72" s="192"/>
      <c r="AI72" s="192"/>
      <c r="AJ72" s="193"/>
      <c r="AK72" s="190" t="str">
        <f t="shared" si="5"/>
        <v/>
      </c>
      <c r="AL72" s="190"/>
      <c r="AM72" s="190"/>
      <c r="AN72" s="190"/>
      <c r="AO72" s="190"/>
      <c r="AP72" s="190"/>
      <c r="AQ72" s="190"/>
      <c r="AR72" s="190"/>
      <c r="AS72" s="190"/>
      <c r="AT72" s="190" t="str">
        <f t="shared" si="6"/>
        <v/>
      </c>
      <c r="AU72" s="190"/>
      <c r="AV72" s="190"/>
      <c r="AW72" s="190"/>
      <c r="AX72" s="190"/>
      <c r="AY72" s="190"/>
      <c r="AZ72" s="190"/>
      <c r="BA72" s="190"/>
    </row>
    <row r="73" spans="2:53" ht="21" customHeight="1" x14ac:dyDescent="0.2">
      <c r="B73" s="261"/>
      <c r="C73" s="262"/>
      <c r="D73" s="262"/>
      <c r="E73" s="262"/>
      <c r="F73" s="262"/>
      <c r="G73" s="262"/>
      <c r="H73" s="262"/>
      <c r="I73" s="262"/>
      <c r="J73" s="262"/>
      <c r="K73" s="262"/>
      <c r="L73" s="262"/>
      <c r="M73" s="262"/>
      <c r="N73" s="262"/>
      <c r="O73" s="262"/>
      <c r="P73" s="190" t="str">
        <f t="shared" si="3"/>
        <v/>
      </c>
      <c r="Q73" s="190"/>
      <c r="R73" s="190"/>
      <c r="S73" s="190"/>
      <c r="T73" s="190"/>
      <c r="U73" s="190"/>
      <c r="V73" s="190"/>
      <c r="W73" s="190"/>
      <c r="X73" s="190"/>
      <c r="Y73" s="190"/>
      <c r="Z73" s="191" t="str">
        <f t="shared" si="4"/>
        <v/>
      </c>
      <c r="AA73" s="192"/>
      <c r="AB73" s="192"/>
      <c r="AC73" s="192"/>
      <c r="AD73" s="192"/>
      <c r="AE73" s="192"/>
      <c r="AF73" s="192"/>
      <c r="AG73" s="192"/>
      <c r="AH73" s="192"/>
      <c r="AI73" s="192"/>
      <c r="AJ73" s="193"/>
      <c r="AK73" s="190" t="str">
        <f t="shared" si="5"/>
        <v/>
      </c>
      <c r="AL73" s="190"/>
      <c r="AM73" s="190"/>
      <c r="AN73" s="190"/>
      <c r="AO73" s="190"/>
      <c r="AP73" s="190"/>
      <c r="AQ73" s="190"/>
      <c r="AR73" s="190"/>
      <c r="AS73" s="190"/>
      <c r="AT73" s="190" t="str">
        <f t="shared" si="6"/>
        <v/>
      </c>
      <c r="AU73" s="190"/>
      <c r="AV73" s="190"/>
      <c r="AW73" s="190"/>
      <c r="AX73" s="190"/>
      <c r="AY73" s="190"/>
      <c r="AZ73" s="190"/>
      <c r="BA73" s="190"/>
    </row>
    <row r="74" spans="2:53" ht="21" customHeight="1" x14ac:dyDescent="0.2">
      <c r="B74" s="261"/>
      <c r="C74" s="262"/>
      <c r="D74" s="262"/>
      <c r="E74" s="262"/>
      <c r="F74" s="262"/>
      <c r="G74" s="262"/>
      <c r="H74" s="262"/>
      <c r="I74" s="262"/>
      <c r="J74" s="262"/>
      <c r="K74" s="262"/>
      <c r="L74" s="262"/>
      <c r="M74" s="262"/>
      <c r="N74" s="262"/>
      <c r="O74" s="262"/>
      <c r="P74" s="190" t="str">
        <f t="shared" si="3"/>
        <v/>
      </c>
      <c r="Q74" s="190"/>
      <c r="R74" s="190"/>
      <c r="S74" s="190"/>
      <c r="T74" s="190"/>
      <c r="U74" s="190"/>
      <c r="V74" s="190"/>
      <c r="W74" s="190"/>
      <c r="X74" s="190"/>
      <c r="Y74" s="190"/>
      <c r="Z74" s="191" t="str">
        <f t="shared" si="4"/>
        <v/>
      </c>
      <c r="AA74" s="192"/>
      <c r="AB74" s="192"/>
      <c r="AC74" s="192"/>
      <c r="AD74" s="192"/>
      <c r="AE74" s="192"/>
      <c r="AF74" s="192"/>
      <c r="AG74" s="192"/>
      <c r="AH74" s="192"/>
      <c r="AI74" s="192"/>
      <c r="AJ74" s="193"/>
      <c r="AK74" s="190" t="str">
        <f t="shared" si="5"/>
        <v/>
      </c>
      <c r="AL74" s="190"/>
      <c r="AM74" s="190"/>
      <c r="AN74" s="190"/>
      <c r="AO74" s="190"/>
      <c r="AP74" s="190"/>
      <c r="AQ74" s="190"/>
      <c r="AR74" s="190"/>
      <c r="AS74" s="190"/>
      <c r="AT74" s="190" t="str">
        <f t="shared" si="6"/>
        <v/>
      </c>
      <c r="AU74" s="190"/>
      <c r="AV74" s="190"/>
      <c r="AW74" s="190"/>
      <c r="AX74" s="190"/>
      <c r="AY74" s="190"/>
      <c r="AZ74" s="190"/>
      <c r="BA74" s="190"/>
    </row>
    <row r="75" spans="2:53" ht="21" customHeight="1" x14ac:dyDescent="0.2">
      <c r="B75" s="261"/>
      <c r="C75" s="262"/>
      <c r="D75" s="262"/>
      <c r="E75" s="262"/>
      <c r="F75" s="262"/>
      <c r="G75" s="262"/>
      <c r="H75" s="262"/>
      <c r="I75" s="262"/>
      <c r="J75" s="262"/>
      <c r="K75" s="262"/>
      <c r="L75" s="262"/>
      <c r="M75" s="262"/>
      <c r="N75" s="262"/>
      <c r="O75" s="262"/>
      <c r="P75" s="190" t="str">
        <f t="shared" si="3"/>
        <v/>
      </c>
      <c r="Q75" s="190"/>
      <c r="R75" s="190"/>
      <c r="S75" s="190"/>
      <c r="T75" s="190"/>
      <c r="U75" s="190"/>
      <c r="V75" s="190"/>
      <c r="W75" s="190"/>
      <c r="X75" s="190"/>
      <c r="Y75" s="190"/>
      <c r="Z75" s="191" t="str">
        <f t="shared" si="4"/>
        <v/>
      </c>
      <c r="AA75" s="192"/>
      <c r="AB75" s="192"/>
      <c r="AC75" s="192"/>
      <c r="AD75" s="192"/>
      <c r="AE75" s="192"/>
      <c r="AF75" s="192"/>
      <c r="AG75" s="192"/>
      <c r="AH75" s="192"/>
      <c r="AI75" s="192"/>
      <c r="AJ75" s="193"/>
      <c r="AK75" s="190" t="str">
        <f t="shared" si="5"/>
        <v/>
      </c>
      <c r="AL75" s="190"/>
      <c r="AM75" s="190"/>
      <c r="AN75" s="190"/>
      <c r="AO75" s="190"/>
      <c r="AP75" s="190"/>
      <c r="AQ75" s="190"/>
      <c r="AR75" s="190"/>
      <c r="AS75" s="190"/>
      <c r="AT75" s="190" t="str">
        <f t="shared" si="6"/>
        <v/>
      </c>
      <c r="AU75" s="190"/>
      <c r="AV75" s="190"/>
      <c r="AW75" s="190"/>
      <c r="AX75" s="190"/>
      <c r="AY75" s="190"/>
      <c r="AZ75" s="190"/>
      <c r="BA75" s="190"/>
    </row>
    <row r="76" spans="2:53" ht="21" customHeight="1" x14ac:dyDescent="0.2">
      <c r="B76" s="261"/>
      <c r="C76" s="262"/>
      <c r="D76" s="262"/>
      <c r="E76" s="262"/>
      <c r="F76" s="262"/>
      <c r="G76" s="262"/>
      <c r="H76" s="262"/>
      <c r="I76" s="262"/>
      <c r="J76" s="262"/>
      <c r="K76" s="262"/>
      <c r="L76" s="262"/>
      <c r="M76" s="262"/>
      <c r="N76" s="262"/>
      <c r="O76" s="262"/>
      <c r="P76" s="190" t="str">
        <f t="shared" si="3"/>
        <v/>
      </c>
      <c r="Q76" s="190"/>
      <c r="R76" s="190"/>
      <c r="S76" s="190"/>
      <c r="T76" s="190"/>
      <c r="U76" s="190"/>
      <c r="V76" s="190"/>
      <c r="W76" s="190"/>
      <c r="X76" s="190"/>
      <c r="Y76" s="190"/>
      <c r="Z76" s="191" t="str">
        <f t="shared" si="4"/>
        <v/>
      </c>
      <c r="AA76" s="192"/>
      <c r="AB76" s="192"/>
      <c r="AC76" s="192"/>
      <c r="AD76" s="192"/>
      <c r="AE76" s="192"/>
      <c r="AF76" s="192"/>
      <c r="AG76" s="192"/>
      <c r="AH76" s="192"/>
      <c r="AI76" s="192"/>
      <c r="AJ76" s="193"/>
      <c r="AK76" s="190" t="str">
        <f t="shared" si="5"/>
        <v/>
      </c>
      <c r="AL76" s="190"/>
      <c r="AM76" s="190"/>
      <c r="AN76" s="190"/>
      <c r="AO76" s="190"/>
      <c r="AP76" s="190"/>
      <c r="AQ76" s="190"/>
      <c r="AR76" s="190"/>
      <c r="AS76" s="190"/>
      <c r="AT76" s="190" t="str">
        <f t="shared" si="6"/>
        <v/>
      </c>
      <c r="AU76" s="190"/>
      <c r="AV76" s="190"/>
      <c r="AW76" s="190"/>
      <c r="AX76" s="190"/>
      <c r="AY76" s="190"/>
      <c r="AZ76" s="190"/>
      <c r="BA76" s="190"/>
    </row>
    <row r="77" spans="2:53" ht="21" customHeight="1" x14ac:dyDescent="0.2">
      <c r="B77" s="261"/>
      <c r="C77" s="262"/>
      <c r="D77" s="262"/>
      <c r="E77" s="262"/>
      <c r="F77" s="262"/>
      <c r="G77" s="262"/>
      <c r="H77" s="262"/>
      <c r="I77" s="262"/>
      <c r="J77" s="262"/>
      <c r="K77" s="262"/>
      <c r="L77" s="262"/>
      <c r="M77" s="262"/>
      <c r="N77" s="262"/>
      <c r="O77" s="262"/>
      <c r="P77" s="190" t="str">
        <f t="shared" si="3"/>
        <v/>
      </c>
      <c r="Q77" s="190"/>
      <c r="R77" s="190"/>
      <c r="S77" s="190"/>
      <c r="T77" s="190"/>
      <c r="U77" s="190"/>
      <c r="V77" s="190"/>
      <c r="W77" s="190"/>
      <c r="X77" s="190"/>
      <c r="Y77" s="190"/>
      <c r="Z77" s="191" t="str">
        <f t="shared" si="4"/>
        <v/>
      </c>
      <c r="AA77" s="192"/>
      <c r="AB77" s="192"/>
      <c r="AC77" s="192"/>
      <c r="AD77" s="192"/>
      <c r="AE77" s="192"/>
      <c r="AF77" s="192"/>
      <c r="AG77" s="192"/>
      <c r="AH77" s="192"/>
      <c r="AI77" s="192"/>
      <c r="AJ77" s="193"/>
      <c r="AK77" s="190" t="str">
        <f t="shared" si="5"/>
        <v/>
      </c>
      <c r="AL77" s="190"/>
      <c r="AM77" s="190"/>
      <c r="AN77" s="190"/>
      <c r="AO77" s="190"/>
      <c r="AP77" s="190"/>
      <c r="AQ77" s="190"/>
      <c r="AR77" s="190"/>
      <c r="AS77" s="190"/>
      <c r="AT77" s="190" t="str">
        <f t="shared" si="6"/>
        <v/>
      </c>
      <c r="AU77" s="190"/>
      <c r="AV77" s="190"/>
      <c r="AW77" s="190"/>
      <c r="AX77" s="190"/>
      <c r="AY77" s="190"/>
      <c r="AZ77" s="190"/>
      <c r="BA77" s="190"/>
    </row>
    <row r="78" spans="2:53" ht="21" customHeight="1" x14ac:dyDescent="0.2">
      <c r="B78" s="261"/>
      <c r="C78" s="262"/>
      <c r="D78" s="262"/>
      <c r="E78" s="262"/>
      <c r="F78" s="262"/>
      <c r="G78" s="262"/>
      <c r="H78" s="262"/>
      <c r="I78" s="262"/>
      <c r="J78" s="262"/>
      <c r="K78" s="262"/>
      <c r="L78" s="262"/>
      <c r="M78" s="262"/>
      <c r="N78" s="262"/>
      <c r="O78" s="262"/>
      <c r="P78" s="190" t="str">
        <f t="shared" si="3"/>
        <v/>
      </c>
      <c r="Q78" s="190"/>
      <c r="R78" s="190"/>
      <c r="S78" s="190"/>
      <c r="T78" s="190"/>
      <c r="U78" s="190"/>
      <c r="V78" s="190"/>
      <c r="W78" s="190"/>
      <c r="X78" s="190"/>
      <c r="Y78" s="190"/>
      <c r="Z78" s="191" t="str">
        <f t="shared" si="4"/>
        <v/>
      </c>
      <c r="AA78" s="192"/>
      <c r="AB78" s="192"/>
      <c r="AC78" s="192"/>
      <c r="AD78" s="192"/>
      <c r="AE78" s="192"/>
      <c r="AF78" s="192"/>
      <c r="AG78" s="192"/>
      <c r="AH78" s="192"/>
      <c r="AI78" s="192"/>
      <c r="AJ78" s="193"/>
      <c r="AK78" s="190" t="str">
        <f t="shared" si="5"/>
        <v/>
      </c>
      <c r="AL78" s="190"/>
      <c r="AM78" s="190"/>
      <c r="AN78" s="190"/>
      <c r="AO78" s="190"/>
      <c r="AP78" s="190"/>
      <c r="AQ78" s="190"/>
      <c r="AR78" s="190"/>
      <c r="AS78" s="190"/>
      <c r="AT78" s="190" t="str">
        <f t="shared" si="6"/>
        <v/>
      </c>
      <c r="AU78" s="190"/>
      <c r="AV78" s="190"/>
      <c r="AW78" s="190"/>
      <c r="AX78" s="190"/>
      <c r="AY78" s="190"/>
      <c r="AZ78" s="190"/>
      <c r="BA78" s="190"/>
    </row>
    <row r="79" spans="2:53" ht="21" customHeight="1" x14ac:dyDescent="0.2">
      <c r="B79" s="261"/>
      <c r="C79" s="262"/>
      <c r="D79" s="262"/>
      <c r="E79" s="262"/>
      <c r="F79" s="262"/>
      <c r="G79" s="262"/>
      <c r="H79" s="262"/>
      <c r="I79" s="262"/>
      <c r="J79" s="262"/>
      <c r="K79" s="262"/>
      <c r="L79" s="262"/>
      <c r="M79" s="262"/>
      <c r="N79" s="262"/>
      <c r="O79" s="262"/>
      <c r="P79" s="190" t="str">
        <f t="shared" si="3"/>
        <v/>
      </c>
      <c r="Q79" s="190"/>
      <c r="R79" s="190"/>
      <c r="S79" s="190"/>
      <c r="T79" s="190"/>
      <c r="U79" s="190"/>
      <c r="V79" s="190"/>
      <c r="W79" s="190"/>
      <c r="X79" s="190"/>
      <c r="Y79" s="190"/>
      <c r="Z79" s="191" t="str">
        <f t="shared" si="4"/>
        <v/>
      </c>
      <c r="AA79" s="192"/>
      <c r="AB79" s="192"/>
      <c r="AC79" s="192"/>
      <c r="AD79" s="192"/>
      <c r="AE79" s="192"/>
      <c r="AF79" s="192"/>
      <c r="AG79" s="192"/>
      <c r="AH79" s="192"/>
      <c r="AI79" s="192"/>
      <c r="AJ79" s="193"/>
      <c r="AK79" s="190" t="str">
        <f t="shared" si="5"/>
        <v/>
      </c>
      <c r="AL79" s="190"/>
      <c r="AM79" s="190"/>
      <c r="AN79" s="190"/>
      <c r="AO79" s="190"/>
      <c r="AP79" s="190"/>
      <c r="AQ79" s="190"/>
      <c r="AR79" s="190"/>
      <c r="AS79" s="190"/>
      <c r="AT79" s="190" t="str">
        <f t="shared" si="6"/>
        <v/>
      </c>
      <c r="AU79" s="190"/>
      <c r="AV79" s="190"/>
      <c r="AW79" s="190"/>
      <c r="AX79" s="190"/>
      <c r="AY79" s="190"/>
      <c r="AZ79" s="190"/>
      <c r="BA79" s="190"/>
    </row>
    <row r="80" spans="2:53" ht="21" customHeight="1" x14ac:dyDescent="0.2">
      <c r="B80" s="261"/>
      <c r="C80" s="262"/>
      <c r="D80" s="262"/>
      <c r="E80" s="262"/>
      <c r="F80" s="262"/>
      <c r="G80" s="262"/>
      <c r="H80" s="262"/>
      <c r="I80" s="262"/>
      <c r="J80" s="262"/>
      <c r="K80" s="262"/>
      <c r="L80" s="262"/>
      <c r="M80" s="262"/>
      <c r="N80" s="262"/>
      <c r="O80" s="262"/>
      <c r="P80" s="190" t="str">
        <f t="shared" si="3"/>
        <v/>
      </c>
      <c r="Q80" s="190"/>
      <c r="R80" s="190"/>
      <c r="S80" s="190"/>
      <c r="T80" s="190"/>
      <c r="U80" s="190"/>
      <c r="V80" s="190"/>
      <c r="W80" s="190"/>
      <c r="X80" s="190"/>
      <c r="Y80" s="190"/>
      <c r="Z80" s="191" t="str">
        <f t="shared" si="4"/>
        <v/>
      </c>
      <c r="AA80" s="192"/>
      <c r="AB80" s="192"/>
      <c r="AC80" s="192"/>
      <c r="AD80" s="192"/>
      <c r="AE80" s="192"/>
      <c r="AF80" s="192"/>
      <c r="AG80" s="192"/>
      <c r="AH80" s="192"/>
      <c r="AI80" s="192"/>
      <c r="AJ80" s="193"/>
      <c r="AK80" s="190" t="str">
        <f t="shared" si="5"/>
        <v/>
      </c>
      <c r="AL80" s="190"/>
      <c r="AM80" s="190"/>
      <c r="AN80" s="190"/>
      <c r="AO80" s="190"/>
      <c r="AP80" s="190"/>
      <c r="AQ80" s="190"/>
      <c r="AR80" s="190"/>
      <c r="AS80" s="190"/>
      <c r="AT80" s="190" t="str">
        <f t="shared" si="6"/>
        <v/>
      </c>
      <c r="AU80" s="190"/>
      <c r="AV80" s="190"/>
      <c r="AW80" s="190"/>
      <c r="AX80" s="190"/>
      <c r="AY80" s="190"/>
      <c r="AZ80" s="190"/>
      <c r="BA80" s="190"/>
    </row>
    <row r="81" spans="2:53" ht="21" customHeight="1" x14ac:dyDescent="0.2">
      <c r="B81" s="261"/>
      <c r="C81" s="262"/>
      <c r="D81" s="262"/>
      <c r="E81" s="262"/>
      <c r="F81" s="262"/>
      <c r="G81" s="262"/>
      <c r="H81" s="262"/>
      <c r="I81" s="262"/>
      <c r="J81" s="262"/>
      <c r="K81" s="262"/>
      <c r="L81" s="262"/>
      <c r="M81" s="262"/>
      <c r="N81" s="262"/>
      <c r="O81" s="262"/>
      <c r="P81" s="190" t="str">
        <f t="shared" si="3"/>
        <v/>
      </c>
      <c r="Q81" s="190"/>
      <c r="R81" s="190"/>
      <c r="S81" s="190"/>
      <c r="T81" s="190"/>
      <c r="U81" s="190"/>
      <c r="V81" s="190"/>
      <c r="W81" s="190"/>
      <c r="X81" s="190"/>
      <c r="Y81" s="190"/>
      <c r="Z81" s="191" t="str">
        <f t="shared" si="4"/>
        <v/>
      </c>
      <c r="AA81" s="192"/>
      <c r="AB81" s="192"/>
      <c r="AC81" s="192"/>
      <c r="AD81" s="192"/>
      <c r="AE81" s="192"/>
      <c r="AF81" s="192"/>
      <c r="AG81" s="192"/>
      <c r="AH81" s="192"/>
      <c r="AI81" s="192"/>
      <c r="AJ81" s="193"/>
      <c r="AK81" s="190" t="str">
        <f t="shared" si="5"/>
        <v/>
      </c>
      <c r="AL81" s="190"/>
      <c r="AM81" s="190"/>
      <c r="AN81" s="190"/>
      <c r="AO81" s="190"/>
      <c r="AP81" s="190"/>
      <c r="AQ81" s="190"/>
      <c r="AR81" s="190"/>
      <c r="AS81" s="190"/>
      <c r="AT81" s="190" t="str">
        <f t="shared" si="6"/>
        <v/>
      </c>
      <c r="AU81" s="190"/>
      <c r="AV81" s="190"/>
      <c r="AW81" s="190"/>
      <c r="AX81" s="190"/>
      <c r="AY81" s="190"/>
      <c r="AZ81" s="190"/>
      <c r="BA81" s="190"/>
    </row>
    <row r="82" spans="2:53" ht="21" customHeight="1" x14ac:dyDescent="0.2">
      <c r="B82" s="261"/>
      <c r="C82" s="262"/>
      <c r="D82" s="262"/>
      <c r="E82" s="262"/>
      <c r="F82" s="262"/>
      <c r="G82" s="262"/>
      <c r="H82" s="262"/>
      <c r="I82" s="262"/>
      <c r="J82" s="262"/>
      <c r="K82" s="262"/>
      <c r="L82" s="262"/>
      <c r="M82" s="262"/>
      <c r="N82" s="262"/>
      <c r="O82" s="262"/>
      <c r="P82" s="190" t="str">
        <f t="shared" si="3"/>
        <v/>
      </c>
      <c r="Q82" s="190"/>
      <c r="R82" s="190"/>
      <c r="S82" s="190"/>
      <c r="T82" s="190"/>
      <c r="U82" s="190"/>
      <c r="V82" s="190"/>
      <c r="W82" s="190"/>
      <c r="X82" s="190"/>
      <c r="Y82" s="190"/>
      <c r="Z82" s="191" t="str">
        <f t="shared" si="4"/>
        <v/>
      </c>
      <c r="AA82" s="192"/>
      <c r="AB82" s="192"/>
      <c r="AC82" s="192"/>
      <c r="AD82" s="192"/>
      <c r="AE82" s="192"/>
      <c r="AF82" s="192"/>
      <c r="AG82" s="192"/>
      <c r="AH82" s="192"/>
      <c r="AI82" s="192"/>
      <c r="AJ82" s="193"/>
      <c r="AK82" s="190" t="str">
        <f t="shared" si="5"/>
        <v/>
      </c>
      <c r="AL82" s="190"/>
      <c r="AM82" s="190"/>
      <c r="AN82" s="190"/>
      <c r="AO82" s="190"/>
      <c r="AP82" s="190"/>
      <c r="AQ82" s="190"/>
      <c r="AR82" s="190"/>
      <c r="AS82" s="190"/>
      <c r="AT82" s="190" t="str">
        <f t="shared" si="6"/>
        <v/>
      </c>
      <c r="AU82" s="190"/>
      <c r="AV82" s="190"/>
      <c r="AW82" s="190"/>
      <c r="AX82" s="190"/>
      <c r="AY82" s="190"/>
      <c r="AZ82" s="190"/>
      <c r="BA82" s="190"/>
    </row>
    <row r="83" spans="2:53" ht="17.25" customHeight="1" x14ac:dyDescent="0.2">
      <c r="B83" s="268" t="s">
        <v>63</v>
      </c>
      <c r="C83" s="269"/>
      <c r="D83" s="269"/>
      <c r="E83" s="269"/>
      <c r="F83" s="269"/>
      <c r="G83" s="269"/>
      <c r="H83" s="269"/>
      <c r="I83" s="269"/>
      <c r="J83" s="269"/>
      <c r="K83" s="269"/>
      <c r="L83" s="269"/>
      <c r="M83" s="269"/>
      <c r="N83" s="269"/>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4"/>
    </row>
    <row r="84" spans="2:53" ht="17.25" customHeight="1" x14ac:dyDescent="0.2">
      <c r="B84" s="265"/>
      <c r="C84" s="266"/>
      <c r="D84" s="266"/>
      <c r="E84" s="266"/>
      <c r="F84" s="266"/>
      <c r="G84" s="266"/>
      <c r="H84" s="266"/>
      <c r="I84" s="266"/>
      <c r="J84" s="266"/>
      <c r="K84" s="266"/>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c r="AK84" s="266"/>
      <c r="AL84" s="266"/>
      <c r="AM84" s="266"/>
      <c r="AN84" s="266"/>
      <c r="AO84" s="266"/>
      <c r="AP84" s="266"/>
      <c r="AQ84" s="266"/>
      <c r="AR84" s="266"/>
      <c r="AS84" s="266"/>
      <c r="AT84" s="266"/>
      <c r="AU84" s="266"/>
      <c r="AV84" s="266"/>
      <c r="AW84" s="266"/>
      <c r="AX84" s="266"/>
      <c r="AY84" s="266"/>
      <c r="AZ84" s="266"/>
      <c r="BA84" s="267"/>
    </row>
    <row r="85" spans="2:53" ht="17.25" customHeight="1" x14ac:dyDescent="0.2">
      <c r="B85" s="265"/>
      <c r="C85" s="266"/>
      <c r="D85" s="266"/>
      <c r="E85" s="266"/>
      <c r="F85" s="266"/>
      <c r="G85" s="266"/>
      <c r="H85" s="266"/>
      <c r="I85" s="266"/>
      <c r="J85" s="266"/>
      <c r="K85" s="266"/>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266"/>
      <c r="AP85" s="266"/>
      <c r="AQ85" s="266"/>
      <c r="AR85" s="266"/>
      <c r="AS85" s="266"/>
      <c r="AT85" s="266"/>
      <c r="AU85" s="266"/>
      <c r="AV85" s="266"/>
      <c r="AW85" s="266"/>
      <c r="AX85" s="266"/>
      <c r="AY85" s="266"/>
      <c r="AZ85" s="266"/>
      <c r="BA85" s="267"/>
    </row>
    <row r="86" spans="2:53" ht="17.25" customHeight="1" x14ac:dyDescent="0.2">
      <c r="B86" s="265"/>
      <c r="C86" s="266"/>
      <c r="D86" s="266"/>
      <c r="E86" s="266"/>
      <c r="F86" s="266"/>
      <c r="G86" s="266"/>
      <c r="H86" s="266"/>
      <c r="I86" s="266"/>
      <c r="J86" s="266"/>
      <c r="K86" s="266"/>
      <c r="L86" s="266"/>
      <c r="M86" s="266"/>
      <c r="N86" s="266"/>
      <c r="O86" s="266"/>
      <c r="P86" s="266"/>
      <c r="Q86" s="266"/>
      <c r="R86" s="266"/>
      <c r="S86" s="266"/>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c r="AZ86" s="266"/>
      <c r="BA86" s="267"/>
    </row>
    <row r="87" spans="2:53" ht="11.25" customHeight="1" x14ac:dyDescent="0.2">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9"/>
    </row>
    <row r="88" spans="2:53" ht="15.95" customHeight="1" x14ac:dyDescent="0.2">
      <c r="B88" s="61" t="s">
        <v>51</v>
      </c>
      <c r="C88" s="54"/>
      <c r="D88" s="54"/>
      <c r="E88" s="54"/>
      <c r="F88" s="54"/>
      <c r="G88" s="270" t="s">
        <v>72</v>
      </c>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c r="AM88" s="270"/>
      <c r="AN88" s="270"/>
      <c r="AO88" s="270"/>
      <c r="AP88" s="270"/>
      <c r="AQ88" s="270"/>
      <c r="AR88" s="270"/>
      <c r="AS88" s="270"/>
      <c r="AT88" s="270"/>
      <c r="AU88" s="270"/>
      <c r="AV88" s="270"/>
      <c r="AW88" s="270"/>
      <c r="AX88" s="270"/>
      <c r="AY88" s="270"/>
      <c r="AZ88" s="270"/>
      <c r="BA88" s="271"/>
    </row>
    <row r="89" spans="2:53" ht="15.95" customHeight="1" x14ac:dyDescent="0.2">
      <c r="B89" s="12"/>
      <c r="C89" s="272"/>
      <c r="D89" s="272"/>
      <c r="E89" s="272"/>
      <c r="F89" s="272"/>
      <c r="G89" s="272"/>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2"/>
      <c r="BA89" s="273"/>
    </row>
    <row r="90" spans="2:53" ht="15.95" customHeight="1" x14ac:dyDescent="0.2">
      <c r="B90" s="12"/>
      <c r="C90" s="272"/>
      <c r="D90" s="272"/>
      <c r="E90" s="272"/>
      <c r="F90" s="272"/>
      <c r="G90" s="272"/>
      <c r="H90" s="272"/>
      <c r="I90" s="272"/>
      <c r="J90" s="272"/>
      <c r="K90" s="272"/>
      <c r="L90" s="272"/>
      <c r="M90" s="272"/>
      <c r="N90" s="272"/>
      <c r="O90" s="272"/>
      <c r="P90" s="272"/>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2"/>
      <c r="BA90" s="273"/>
    </row>
    <row r="91" spans="2:53" ht="15.95" customHeight="1" x14ac:dyDescent="0.2">
      <c r="B91" s="13"/>
      <c r="C91" s="259" t="s">
        <v>72</v>
      </c>
      <c r="D91" s="259"/>
      <c r="E91" s="259"/>
      <c r="F91" s="259"/>
      <c r="G91" s="259"/>
      <c r="H91" s="259"/>
      <c r="I91" s="259"/>
      <c r="J91" s="259"/>
      <c r="K91" s="259"/>
      <c r="L91" s="259"/>
      <c r="M91" s="259"/>
      <c r="N91" s="259"/>
      <c r="O91" s="259"/>
      <c r="P91" s="259"/>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59"/>
      <c r="AZ91" s="259"/>
      <c r="BA91" s="260"/>
    </row>
    <row r="92" spans="2:53" x14ac:dyDescent="0.2">
      <c r="B92" s="62"/>
      <c r="C92" s="63"/>
      <c r="D92" s="63"/>
      <c r="E92" s="63"/>
      <c r="F92" s="63"/>
      <c r="G92" s="63"/>
      <c r="H92" s="63"/>
      <c r="I92" s="63"/>
      <c r="J92" s="63"/>
      <c r="K92" s="63"/>
      <c r="L92" s="63"/>
      <c r="M92" s="63"/>
      <c r="N92" s="63"/>
      <c r="O92" s="63"/>
      <c r="P92" s="63"/>
      <c r="Q92" s="63"/>
      <c r="R92" s="63"/>
      <c r="S92" s="63"/>
      <c r="T92" s="64"/>
      <c r="U92" s="64"/>
      <c r="V92" s="64"/>
      <c r="W92" s="64"/>
      <c r="Y92" s="64"/>
      <c r="Z92" s="64"/>
      <c r="AA92" s="112"/>
      <c r="AB92" s="11"/>
      <c r="AC92" s="113"/>
      <c r="AD92" s="63"/>
      <c r="AE92" s="63"/>
      <c r="AF92" s="63"/>
      <c r="AG92" s="63"/>
      <c r="AH92" s="63"/>
      <c r="AI92" s="63"/>
      <c r="AJ92" s="63"/>
      <c r="AK92" s="63"/>
      <c r="AL92" s="63"/>
      <c r="AM92" s="65"/>
      <c r="AN92" s="64"/>
      <c r="AO92" s="64"/>
      <c r="AP92" s="64"/>
      <c r="AQ92" s="64"/>
      <c r="AR92" s="64"/>
      <c r="AS92" s="64"/>
      <c r="AT92" s="64"/>
      <c r="AU92" s="64"/>
      <c r="AV92" s="64"/>
      <c r="AW92" s="64"/>
      <c r="AX92" s="64"/>
      <c r="AY92" s="64"/>
      <c r="AZ92" s="64"/>
    </row>
    <row r="93" spans="2:53" ht="5.25" customHeight="1" x14ac:dyDescent="0.2"/>
    <row r="94" spans="2:53" customFormat="1" ht="12.75" customHeight="1" x14ac:dyDescent="0.2"/>
    <row r="95" spans="2:53" customFormat="1" ht="12.75" customHeight="1" x14ac:dyDescent="0.2">
      <c r="B95" s="67"/>
      <c r="C95" s="68"/>
      <c r="D95" s="69"/>
      <c r="E95" s="154" t="s">
        <v>73</v>
      </c>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6"/>
      <c r="AT95" s="168" t="s">
        <v>0</v>
      </c>
      <c r="AU95" s="168"/>
      <c r="AV95" s="168"/>
      <c r="AW95" s="168"/>
      <c r="AX95" s="168"/>
      <c r="AY95" s="168"/>
      <c r="AZ95" s="168"/>
      <c r="BA95" s="169"/>
    </row>
    <row r="96" spans="2:53" customFormat="1" x14ac:dyDescent="0.2">
      <c r="B96" s="70"/>
      <c r="D96" s="71"/>
      <c r="E96" s="157"/>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9"/>
      <c r="AT96" s="170" t="s">
        <v>40</v>
      </c>
      <c r="AU96" s="171"/>
      <c r="AV96" s="171"/>
      <c r="AW96" s="171"/>
      <c r="AX96" s="171"/>
      <c r="AY96" s="171"/>
      <c r="AZ96" s="171"/>
      <c r="BA96" s="172"/>
    </row>
    <row r="97" spans="1:53" customFormat="1" x14ac:dyDescent="0.2">
      <c r="B97" s="73"/>
      <c r="C97" s="74"/>
      <c r="D97" s="75"/>
      <c r="E97" s="173" t="s">
        <v>74</v>
      </c>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5"/>
      <c r="AT97" s="176"/>
      <c r="AU97" s="177"/>
      <c r="AV97" s="177"/>
      <c r="AW97" s="177"/>
      <c r="AX97" s="177"/>
      <c r="AY97" s="177"/>
      <c r="AZ97" s="177"/>
      <c r="BA97" s="178"/>
    </row>
    <row r="98" spans="1:53" customFormat="1" x14ac:dyDescent="0.2">
      <c r="A98" s="76"/>
      <c r="B98" s="251" t="s">
        <v>41</v>
      </c>
      <c r="C98" s="252"/>
      <c r="D98" s="252"/>
      <c r="E98" s="252"/>
      <c r="F98" s="252"/>
      <c r="G98" s="252"/>
      <c r="H98" s="252"/>
      <c r="I98" s="252"/>
      <c r="J98" s="252"/>
      <c r="K98" s="252"/>
      <c r="L98" s="252"/>
      <c r="M98" s="252"/>
      <c r="N98" s="252"/>
      <c r="O98" s="114" t="str">
        <f>IF(O5=""," ",O5)</f>
        <v xml:space="preserve"> </v>
      </c>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79" t="s">
        <v>42</v>
      </c>
      <c r="AS98" s="179"/>
      <c r="AT98" s="179"/>
      <c r="AU98" s="179"/>
      <c r="AV98" s="180" t="str">
        <f>IF(AV5=""," ",AV5)</f>
        <v xml:space="preserve"> </v>
      </c>
      <c r="AW98" s="180"/>
      <c r="AX98" s="180"/>
      <c r="AY98" s="180"/>
      <c r="AZ98" s="180"/>
      <c r="BA98" s="181"/>
    </row>
    <row r="99" spans="1:53" customFormat="1" x14ac:dyDescent="0.2">
      <c r="A99" s="76"/>
      <c r="B99" s="160" t="s">
        <v>49</v>
      </c>
      <c r="C99" s="161"/>
      <c r="D99" s="161"/>
      <c r="E99" s="161"/>
      <c r="F99" s="161"/>
      <c r="G99" s="161"/>
      <c r="H99" s="115" t="str">
        <f>IF(H6=""," ",H6)</f>
        <v xml:space="preserve"> </v>
      </c>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6"/>
    </row>
    <row r="100" spans="1:53" customFormat="1" x14ac:dyDescent="0.2">
      <c r="A100" s="76"/>
      <c r="B100" s="162" t="s">
        <v>43</v>
      </c>
      <c r="C100" s="163"/>
      <c r="D100" s="163"/>
      <c r="E100" s="163"/>
      <c r="F100" s="163"/>
      <c r="G100" s="163"/>
      <c r="H100" s="163"/>
      <c r="I100" s="163"/>
      <c r="J100" s="163"/>
      <c r="K100" s="163"/>
      <c r="L100" s="163"/>
      <c r="M100" s="163"/>
      <c r="N100" s="163"/>
      <c r="O100" s="164" t="str">
        <f>IF(O7=""," ",O7)</f>
        <v xml:space="preserve"> </v>
      </c>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c r="AY100" s="164"/>
      <c r="AZ100" s="164"/>
      <c r="BA100" s="165"/>
    </row>
    <row r="101" spans="1:53" customFormat="1" ht="3.75" customHeight="1" x14ac:dyDescent="0.2">
      <c r="A101" s="76"/>
      <c r="B101" s="77"/>
      <c r="C101" s="76"/>
      <c r="D101" s="78"/>
      <c r="E101" s="78"/>
      <c r="F101" s="78"/>
      <c r="G101" s="78"/>
      <c r="H101" s="78"/>
      <c r="I101" s="78"/>
      <c r="J101" s="78"/>
      <c r="K101" s="78"/>
      <c r="L101" s="79"/>
      <c r="M101" s="79"/>
      <c r="N101" s="79"/>
      <c r="O101" s="79"/>
      <c r="P101" s="79"/>
      <c r="Q101" s="79"/>
      <c r="R101" s="79"/>
      <c r="S101" s="79"/>
      <c r="T101" s="79"/>
      <c r="U101" s="79"/>
      <c r="V101" s="79"/>
      <c r="W101" s="79"/>
      <c r="X101" s="79"/>
      <c r="Y101" s="79"/>
      <c r="Z101" s="79"/>
      <c r="AA101" s="80"/>
      <c r="AB101" s="79"/>
      <c r="AC101" s="79"/>
      <c r="AD101" s="79"/>
      <c r="AE101" s="79"/>
      <c r="AF101" s="79"/>
      <c r="AG101" s="79"/>
      <c r="AH101" s="79"/>
      <c r="AI101" s="79"/>
      <c r="AJ101" s="76"/>
      <c r="AK101" s="79"/>
      <c r="AL101" s="79"/>
      <c r="AM101" s="79"/>
      <c r="AN101" s="79"/>
      <c r="AO101" s="79"/>
      <c r="AP101" s="79"/>
      <c r="AQ101" s="79"/>
      <c r="AR101" s="79"/>
      <c r="AS101" s="79"/>
      <c r="AT101" s="81"/>
      <c r="AU101" s="81"/>
      <c r="AV101" s="81"/>
      <c r="AW101" s="81"/>
      <c r="AX101" s="81"/>
      <c r="AY101" s="81"/>
      <c r="AZ101" s="81"/>
      <c r="BA101" s="82"/>
    </row>
    <row r="102" spans="1:53" customFormat="1" x14ac:dyDescent="0.2">
      <c r="A102" s="76"/>
      <c r="B102" s="117" t="s">
        <v>76</v>
      </c>
      <c r="C102" s="118"/>
      <c r="D102" s="118"/>
      <c r="E102" s="118"/>
      <c r="F102" s="118"/>
      <c r="G102" s="118"/>
      <c r="H102" s="118"/>
      <c r="I102" s="118"/>
      <c r="J102" s="118"/>
      <c r="K102" s="66"/>
      <c r="L102" s="83"/>
      <c r="M102" s="84" t="s">
        <v>77</v>
      </c>
      <c r="N102" s="83"/>
      <c r="O102" s="83"/>
      <c r="P102" s="142"/>
      <c r="Q102" s="142"/>
      <c r="R102" s="142"/>
      <c r="S102" s="142"/>
      <c r="T102" s="142"/>
      <c r="U102" s="142"/>
      <c r="V102" s="142"/>
      <c r="W102" s="83"/>
      <c r="X102" s="83"/>
      <c r="Y102" s="83"/>
      <c r="Z102" s="83" t="s">
        <v>50</v>
      </c>
      <c r="AA102" s="83"/>
      <c r="AB102" s="83"/>
      <c r="AC102" s="83"/>
      <c r="AD102" s="83"/>
      <c r="AE102" s="83"/>
      <c r="AF102" s="119"/>
      <c r="AG102" s="119"/>
      <c r="AH102" s="119"/>
      <c r="AI102" s="119"/>
      <c r="AJ102" s="119"/>
      <c r="AK102" s="119"/>
      <c r="AL102" s="119"/>
      <c r="AM102" s="119"/>
      <c r="AN102" s="119"/>
      <c r="AO102" s="119"/>
      <c r="AP102" s="119"/>
      <c r="AQ102" s="119"/>
      <c r="AR102" s="119"/>
      <c r="AS102" s="119"/>
      <c r="AT102" s="119"/>
      <c r="AU102" s="119"/>
      <c r="AV102" s="118"/>
      <c r="AW102" s="118"/>
      <c r="AX102" s="118"/>
      <c r="AY102" s="118"/>
      <c r="AZ102" s="85"/>
      <c r="BA102" s="72"/>
    </row>
    <row r="103" spans="1:53" customFormat="1" ht="12.75" customHeight="1" x14ac:dyDescent="0.2">
      <c r="A103" s="76"/>
      <c r="B103" s="77"/>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86"/>
    </row>
    <row r="104" spans="1:53" customFormat="1" ht="12.75" customHeight="1" x14ac:dyDescent="0.2">
      <c r="B104" s="143" t="s">
        <v>1</v>
      </c>
      <c r="C104" s="144"/>
      <c r="D104" s="144"/>
      <c r="E104" s="144"/>
      <c r="F104" s="144" t="s">
        <v>57</v>
      </c>
      <c r="G104" s="144"/>
      <c r="H104" s="144"/>
      <c r="I104" s="144"/>
      <c r="J104" s="144" t="s">
        <v>37</v>
      </c>
      <c r="K104" s="144"/>
      <c r="L104" s="144"/>
      <c r="M104" s="144"/>
      <c r="N104" s="144" t="s">
        <v>58</v>
      </c>
      <c r="O104" s="144"/>
      <c r="P104" s="144"/>
      <c r="Q104" s="147" t="s">
        <v>23</v>
      </c>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4" t="s">
        <v>33</v>
      </c>
      <c r="AQ104" s="144"/>
      <c r="AR104" s="144"/>
      <c r="AS104" s="144" t="s">
        <v>34</v>
      </c>
      <c r="AT104" s="144"/>
      <c r="AU104" s="144"/>
      <c r="AV104" s="144" t="s">
        <v>35</v>
      </c>
      <c r="AW104" s="144"/>
      <c r="AX104" s="144"/>
      <c r="AY104" s="144" t="s">
        <v>36</v>
      </c>
      <c r="AZ104" s="144"/>
      <c r="BA104" s="148"/>
    </row>
    <row r="105" spans="1:53" customFormat="1" ht="12.75" customHeight="1" x14ac:dyDescent="0.2">
      <c r="B105" s="143"/>
      <c r="C105" s="144"/>
      <c r="D105" s="144"/>
      <c r="E105" s="144"/>
      <c r="F105" s="144"/>
      <c r="G105" s="144"/>
      <c r="H105" s="144"/>
      <c r="I105" s="144"/>
      <c r="J105" s="144"/>
      <c r="K105" s="144"/>
      <c r="L105" s="144"/>
      <c r="M105" s="144"/>
      <c r="N105" s="144"/>
      <c r="O105" s="144"/>
      <c r="P105" s="144"/>
      <c r="Q105" s="150" t="s">
        <v>24</v>
      </c>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44"/>
      <c r="AQ105" s="144"/>
      <c r="AR105" s="144"/>
      <c r="AS105" s="144"/>
      <c r="AT105" s="144"/>
      <c r="AU105" s="144"/>
      <c r="AV105" s="144"/>
      <c r="AW105" s="144"/>
      <c r="AX105" s="144"/>
      <c r="AY105" s="144"/>
      <c r="AZ105" s="144"/>
      <c r="BA105" s="148"/>
    </row>
    <row r="106" spans="1:53" customFormat="1" ht="15" customHeight="1" x14ac:dyDescent="0.2">
      <c r="B106" s="145"/>
      <c r="C106" s="146"/>
      <c r="D106" s="146"/>
      <c r="E106" s="146"/>
      <c r="F106" s="146"/>
      <c r="G106" s="146"/>
      <c r="H106" s="146"/>
      <c r="I106" s="146"/>
      <c r="J106" s="146"/>
      <c r="K106" s="146"/>
      <c r="L106" s="146"/>
      <c r="M106" s="146"/>
      <c r="N106" s="146"/>
      <c r="O106" s="146"/>
      <c r="P106" s="146"/>
      <c r="Q106" s="151" t="s">
        <v>25</v>
      </c>
      <c r="R106" s="151"/>
      <c r="S106" s="151"/>
      <c r="T106" s="151" t="s">
        <v>26</v>
      </c>
      <c r="U106" s="151"/>
      <c r="V106" s="151"/>
      <c r="W106" s="151" t="s">
        <v>27</v>
      </c>
      <c r="X106" s="151"/>
      <c r="Y106" s="151"/>
      <c r="Z106" s="151"/>
      <c r="AA106" s="151" t="s">
        <v>28</v>
      </c>
      <c r="AB106" s="151"/>
      <c r="AC106" s="151"/>
      <c r="AD106" s="151" t="s">
        <v>29</v>
      </c>
      <c r="AE106" s="151"/>
      <c r="AF106" s="151"/>
      <c r="AG106" s="151" t="s">
        <v>30</v>
      </c>
      <c r="AH106" s="151"/>
      <c r="AI106" s="151"/>
      <c r="AJ106" s="151" t="s">
        <v>31</v>
      </c>
      <c r="AK106" s="151"/>
      <c r="AL106" s="151"/>
      <c r="AM106" s="151" t="s">
        <v>32</v>
      </c>
      <c r="AN106" s="151"/>
      <c r="AO106" s="151"/>
      <c r="AP106" s="146"/>
      <c r="AQ106" s="146"/>
      <c r="AR106" s="146"/>
      <c r="AS106" s="146"/>
      <c r="AT106" s="146"/>
      <c r="AU106" s="146"/>
      <c r="AV106" s="146"/>
      <c r="AW106" s="146"/>
      <c r="AX106" s="146"/>
      <c r="AY106" s="146"/>
      <c r="AZ106" s="146"/>
      <c r="BA106" s="149"/>
    </row>
    <row r="107" spans="1:53" customFormat="1" ht="18" customHeight="1" x14ac:dyDescent="0.2">
      <c r="B107" s="120" t="str">
        <f>IF(B14=""," ",B14)</f>
        <v xml:space="preserve"> </v>
      </c>
      <c r="C107" s="121"/>
      <c r="D107" s="121"/>
      <c r="E107" s="122"/>
      <c r="F107" s="120" t="str">
        <f>IF(F14=""," ",F14)</f>
        <v xml:space="preserve"> </v>
      </c>
      <c r="G107" s="121"/>
      <c r="H107" s="121"/>
      <c r="I107" s="122"/>
      <c r="J107" s="120" t="str">
        <f>IF(J14=""," ",J14)</f>
        <v xml:space="preserve"> </v>
      </c>
      <c r="K107" s="121"/>
      <c r="L107" s="121"/>
      <c r="M107" s="122"/>
      <c r="N107" s="248" t="str">
        <f>IF(N14=""," ",N14)</f>
        <v xml:space="preserve"> </v>
      </c>
      <c r="O107" s="249"/>
      <c r="P107" s="250"/>
      <c r="Q107" s="123" t="str">
        <f>IF(Q14=""," ",Q14)</f>
        <v xml:space="preserve"> </v>
      </c>
      <c r="R107" s="124"/>
      <c r="S107" s="125"/>
      <c r="T107" s="123" t="str">
        <f>IF(T14=""," ",T14)</f>
        <v xml:space="preserve"> </v>
      </c>
      <c r="U107" s="124"/>
      <c r="V107" s="125"/>
      <c r="W107" s="123" t="str">
        <f>IF(W14=""," ",W14)</f>
        <v xml:space="preserve"> </v>
      </c>
      <c r="X107" s="124"/>
      <c r="Y107" s="124"/>
      <c r="Z107" s="125"/>
      <c r="AA107" s="123" t="str">
        <f>IF(AA14=""," ",AA14)</f>
        <v xml:space="preserve"> </v>
      </c>
      <c r="AB107" s="124"/>
      <c r="AC107" s="125"/>
      <c r="AD107" s="123" t="str">
        <f>IF(AD14=""," ",AD14)</f>
        <v xml:space="preserve"> </v>
      </c>
      <c r="AE107" s="124"/>
      <c r="AF107" s="125"/>
      <c r="AG107" s="123" t="str">
        <f>IF(AG14=""," ",AG14)</f>
        <v xml:space="preserve"> </v>
      </c>
      <c r="AH107" s="124"/>
      <c r="AI107" s="125"/>
      <c r="AJ107" s="123" t="str">
        <f>IF(AJ14=""," ",AJ14)</f>
        <v xml:space="preserve"> </v>
      </c>
      <c r="AK107" s="124"/>
      <c r="AL107" s="125"/>
      <c r="AM107" s="123" t="str">
        <f>IF(AM14=""," ",AM14)</f>
        <v xml:space="preserve"> </v>
      </c>
      <c r="AN107" s="124"/>
      <c r="AO107" s="125"/>
      <c r="AP107" s="123" t="str">
        <f>IF(B107=" "," ",(Q107+T107+W107+AA107+AD107))</f>
        <v xml:space="preserve"> </v>
      </c>
      <c r="AQ107" s="124"/>
      <c r="AR107" s="125"/>
      <c r="AS107" s="123" t="str">
        <f>IF(B107=" "," ",(AG107+AJ107))</f>
        <v xml:space="preserve"> </v>
      </c>
      <c r="AT107" s="124"/>
      <c r="AU107" s="125"/>
      <c r="AV107" s="123" t="str">
        <f>IF(B107=""," ",AM107)</f>
        <v xml:space="preserve"> </v>
      </c>
      <c r="AW107" s="124"/>
      <c r="AX107" s="125"/>
      <c r="AY107" s="123" t="str">
        <f>IF(AY14=""," ",AY14)</f>
        <v xml:space="preserve"> </v>
      </c>
      <c r="AZ107" s="124"/>
      <c r="BA107" s="125"/>
    </row>
    <row r="108" spans="1:53" customFormat="1" ht="18" customHeight="1" x14ac:dyDescent="0.2">
      <c r="B108" s="120" t="str">
        <f t="shared" ref="B108:B116" si="7">IF(B15=""," ",B15)</f>
        <v xml:space="preserve"> </v>
      </c>
      <c r="C108" s="121"/>
      <c r="D108" s="121"/>
      <c r="E108" s="122"/>
      <c r="F108" s="120" t="str">
        <f t="shared" ref="F108:F125" si="8">IF(F15=""," ",F15)</f>
        <v xml:space="preserve"> </v>
      </c>
      <c r="G108" s="121"/>
      <c r="H108" s="121"/>
      <c r="I108" s="122"/>
      <c r="J108" s="120" t="str">
        <f t="shared" ref="J108:J125" si="9">IF(J15=""," ",J15)</f>
        <v xml:space="preserve"> </v>
      </c>
      <c r="K108" s="121"/>
      <c r="L108" s="121"/>
      <c r="M108" s="122"/>
      <c r="N108" s="248" t="str">
        <f t="shared" ref="N108:N125" si="10">IF(N15=""," ",N15)</f>
        <v xml:space="preserve"> </v>
      </c>
      <c r="O108" s="249"/>
      <c r="P108" s="250"/>
      <c r="Q108" s="123" t="str">
        <f t="shared" ref="Q108:Q125" si="11">IF(Q15=""," ",Q15)</f>
        <v xml:space="preserve"> </v>
      </c>
      <c r="R108" s="124"/>
      <c r="S108" s="125"/>
      <c r="T108" s="123" t="str">
        <f t="shared" ref="T108:T125" si="12">IF(T15=""," ",T15)</f>
        <v xml:space="preserve"> </v>
      </c>
      <c r="U108" s="124"/>
      <c r="V108" s="125"/>
      <c r="W108" s="123" t="str">
        <f t="shared" ref="W108:W125" si="13">IF(W15=""," ",W15)</f>
        <v xml:space="preserve"> </v>
      </c>
      <c r="X108" s="124"/>
      <c r="Y108" s="124"/>
      <c r="Z108" s="125"/>
      <c r="AA108" s="123" t="str">
        <f>IF(AA15=""," ",AA15)</f>
        <v xml:space="preserve"> </v>
      </c>
      <c r="AB108" s="124"/>
      <c r="AC108" s="125"/>
      <c r="AD108" s="123" t="str">
        <f>IF(AD15=""," ",AD15)</f>
        <v xml:space="preserve"> </v>
      </c>
      <c r="AE108" s="124"/>
      <c r="AF108" s="125"/>
      <c r="AG108" s="123" t="str">
        <f>IF(AG15=""," ",AG15)</f>
        <v xml:space="preserve"> </v>
      </c>
      <c r="AH108" s="124"/>
      <c r="AI108" s="125"/>
      <c r="AJ108" s="123" t="str">
        <f>IF(AJ15=""," ",AJ15)</f>
        <v xml:space="preserve"> </v>
      </c>
      <c r="AK108" s="124"/>
      <c r="AL108" s="125"/>
      <c r="AM108" s="123" t="str">
        <f>IF(AM15=""," ",AM15)</f>
        <v xml:space="preserve"> </v>
      </c>
      <c r="AN108" s="124"/>
      <c r="AO108" s="125"/>
      <c r="AP108" s="123" t="str">
        <f t="shared" ref="AP108:AP113" si="14">IF(B108=" "," ",(Q108+T108+W108+AA108+AD108))</f>
        <v xml:space="preserve"> </v>
      </c>
      <c r="AQ108" s="124"/>
      <c r="AR108" s="125"/>
      <c r="AS108" s="123" t="str">
        <f t="shared" ref="AS108:AS113" si="15">IF(B108=" "," ",(AG108+AJ108))</f>
        <v xml:space="preserve"> </v>
      </c>
      <c r="AT108" s="124"/>
      <c r="AU108" s="125"/>
      <c r="AV108" s="123" t="str">
        <f t="shared" ref="AV108:AV113" si="16">IF(B108=""," ",AM108)</f>
        <v xml:space="preserve"> </v>
      </c>
      <c r="AW108" s="124"/>
      <c r="AX108" s="125"/>
      <c r="AY108" s="123" t="str">
        <f t="shared" ref="AY108:AY125" si="17">IF(AY15=""," ",AY15)</f>
        <v xml:space="preserve"> </v>
      </c>
      <c r="AZ108" s="124"/>
      <c r="BA108" s="125"/>
    </row>
    <row r="109" spans="1:53" customFormat="1" ht="18" customHeight="1" x14ac:dyDescent="0.2">
      <c r="B109" s="120" t="str">
        <f t="shared" si="7"/>
        <v xml:space="preserve"> </v>
      </c>
      <c r="C109" s="121"/>
      <c r="D109" s="121"/>
      <c r="E109" s="122"/>
      <c r="F109" s="120" t="str">
        <f t="shared" si="8"/>
        <v xml:space="preserve"> </v>
      </c>
      <c r="G109" s="121"/>
      <c r="H109" s="121"/>
      <c r="I109" s="122"/>
      <c r="J109" s="120" t="str">
        <f t="shared" si="9"/>
        <v xml:space="preserve"> </v>
      </c>
      <c r="K109" s="121"/>
      <c r="L109" s="121"/>
      <c r="M109" s="122"/>
      <c r="N109" s="248" t="str">
        <f t="shared" si="10"/>
        <v xml:space="preserve"> </v>
      </c>
      <c r="O109" s="249"/>
      <c r="P109" s="250"/>
      <c r="Q109" s="123" t="str">
        <f t="shared" si="11"/>
        <v xml:space="preserve"> </v>
      </c>
      <c r="R109" s="124"/>
      <c r="S109" s="125"/>
      <c r="T109" s="123" t="str">
        <f t="shared" si="12"/>
        <v xml:space="preserve"> </v>
      </c>
      <c r="U109" s="124"/>
      <c r="V109" s="125"/>
      <c r="W109" s="123" t="str">
        <f t="shared" si="13"/>
        <v xml:space="preserve"> </v>
      </c>
      <c r="X109" s="124"/>
      <c r="Y109" s="124"/>
      <c r="Z109" s="125"/>
      <c r="AA109" s="123" t="str">
        <f t="shared" ref="AA109:AA125" si="18">IF(AA16=""," ",AA16)</f>
        <v xml:space="preserve"> </v>
      </c>
      <c r="AB109" s="124"/>
      <c r="AC109" s="125"/>
      <c r="AD109" s="123" t="str">
        <f t="shared" ref="AD109:AD125" si="19">IF(AD16=""," ",AD16)</f>
        <v xml:space="preserve"> </v>
      </c>
      <c r="AE109" s="124"/>
      <c r="AF109" s="125"/>
      <c r="AG109" s="123" t="str">
        <f t="shared" ref="AG109:AG125" si="20">IF(AG16=""," ",AG16)</f>
        <v xml:space="preserve"> </v>
      </c>
      <c r="AH109" s="124"/>
      <c r="AI109" s="125"/>
      <c r="AJ109" s="123" t="str">
        <f t="shared" ref="AJ109:AJ125" si="21">IF(AJ16=""," ",AJ16)</f>
        <v xml:space="preserve"> </v>
      </c>
      <c r="AK109" s="124"/>
      <c r="AL109" s="125"/>
      <c r="AM109" s="123" t="str">
        <f t="shared" ref="AM109:AM125" si="22">IF(AM16=""," ",AM16)</f>
        <v xml:space="preserve"> </v>
      </c>
      <c r="AN109" s="124"/>
      <c r="AO109" s="125"/>
      <c r="AP109" s="123" t="str">
        <f t="shared" si="14"/>
        <v xml:space="preserve"> </v>
      </c>
      <c r="AQ109" s="124"/>
      <c r="AR109" s="125"/>
      <c r="AS109" s="123" t="str">
        <f t="shared" si="15"/>
        <v xml:space="preserve"> </v>
      </c>
      <c r="AT109" s="124"/>
      <c r="AU109" s="125"/>
      <c r="AV109" s="123" t="str">
        <f t="shared" si="16"/>
        <v xml:space="preserve"> </v>
      </c>
      <c r="AW109" s="124"/>
      <c r="AX109" s="125"/>
      <c r="AY109" s="123" t="str">
        <f t="shared" si="17"/>
        <v xml:space="preserve"> </v>
      </c>
      <c r="AZ109" s="124"/>
      <c r="BA109" s="125"/>
    </row>
    <row r="110" spans="1:53" customFormat="1" ht="18" customHeight="1" x14ac:dyDescent="0.2">
      <c r="B110" s="120" t="str">
        <f t="shared" si="7"/>
        <v xml:space="preserve"> </v>
      </c>
      <c r="C110" s="121"/>
      <c r="D110" s="121"/>
      <c r="E110" s="122"/>
      <c r="F110" s="120" t="str">
        <f t="shared" si="8"/>
        <v xml:space="preserve"> </v>
      </c>
      <c r="G110" s="121"/>
      <c r="H110" s="121"/>
      <c r="I110" s="122"/>
      <c r="J110" s="120" t="str">
        <f t="shared" si="9"/>
        <v xml:space="preserve"> </v>
      </c>
      <c r="K110" s="121"/>
      <c r="L110" s="121"/>
      <c r="M110" s="122"/>
      <c r="N110" s="248" t="str">
        <f t="shared" si="10"/>
        <v xml:space="preserve"> </v>
      </c>
      <c r="O110" s="249"/>
      <c r="P110" s="250"/>
      <c r="Q110" s="123" t="str">
        <f t="shared" si="11"/>
        <v xml:space="preserve"> </v>
      </c>
      <c r="R110" s="124"/>
      <c r="S110" s="125"/>
      <c r="T110" s="123" t="str">
        <f t="shared" si="12"/>
        <v xml:space="preserve"> </v>
      </c>
      <c r="U110" s="124"/>
      <c r="V110" s="125"/>
      <c r="W110" s="123" t="str">
        <f t="shared" si="13"/>
        <v xml:space="preserve"> </v>
      </c>
      <c r="X110" s="124"/>
      <c r="Y110" s="124"/>
      <c r="Z110" s="125"/>
      <c r="AA110" s="123" t="str">
        <f t="shared" si="18"/>
        <v xml:space="preserve"> </v>
      </c>
      <c r="AB110" s="124"/>
      <c r="AC110" s="125"/>
      <c r="AD110" s="123" t="str">
        <f t="shared" si="19"/>
        <v xml:space="preserve"> </v>
      </c>
      <c r="AE110" s="124"/>
      <c r="AF110" s="125"/>
      <c r="AG110" s="123" t="str">
        <f t="shared" si="20"/>
        <v xml:space="preserve"> </v>
      </c>
      <c r="AH110" s="124"/>
      <c r="AI110" s="125"/>
      <c r="AJ110" s="123" t="str">
        <f t="shared" si="21"/>
        <v xml:space="preserve"> </v>
      </c>
      <c r="AK110" s="124"/>
      <c r="AL110" s="125"/>
      <c r="AM110" s="123" t="str">
        <f t="shared" si="22"/>
        <v xml:space="preserve"> </v>
      </c>
      <c r="AN110" s="124"/>
      <c r="AO110" s="125"/>
      <c r="AP110" s="123" t="str">
        <f t="shared" si="14"/>
        <v xml:space="preserve"> </v>
      </c>
      <c r="AQ110" s="124"/>
      <c r="AR110" s="125"/>
      <c r="AS110" s="123" t="str">
        <f t="shared" si="15"/>
        <v xml:space="preserve"> </v>
      </c>
      <c r="AT110" s="124"/>
      <c r="AU110" s="125"/>
      <c r="AV110" s="123" t="str">
        <f t="shared" si="16"/>
        <v xml:space="preserve"> </v>
      </c>
      <c r="AW110" s="124"/>
      <c r="AX110" s="125"/>
      <c r="AY110" s="123" t="str">
        <f t="shared" si="17"/>
        <v xml:space="preserve"> </v>
      </c>
      <c r="AZ110" s="124"/>
      <c r="BA110" s="125"/>
    </row>
    <row r="111" spans="1:53" customFormat="1" ht="18" customHeight="1" x14ac:dyDescent="0.2">
      <c r="B111" s="120" t="str">
        <f t="shared" si="7"/>
        <v xml:space="preserve"> </v>
      </c>
      <c r="C111" s="121"/>
      <c r="D111" s="121"/>
      <c r="E111" s="122"/>
      <c r="F111" s="120" t="str">
        <f t="shared" si="8"/>
        <v xml:space="preserve"> </v>
      </c>
      <c r="G111" s="121"/>
      <c r="H111" s="121"/>
      <c r="I111" s="122"/>
      <c r="J111" s="120" t="str">
        <f t="shared" si="9"/>
        <v xml:space="preserve"> </v>
      </c>
      <c r="K111" s="121"/>
      <c r="L111" s="121"/>
      <c r="M111" s="122"/>
      <c r="N111" s="248" t="str">
        <f t="shared" si="10"/>
        <v xml:space="preserve"> </v>
      </c>
      <c r="O111" s="249"/>
      <c r="P111" s="250"/>
      <c r="Q111" s="123" t="str">
        <f t="shared" si="11"/>
        <v xml:space="preserve"> </v>
      </c>
      <c r="R111" s="124"/>
      <c r="S111" s="125"/>
      <c r="T111" s="123" t="str">
        <f t="shared" si="12"/>
        <v xml:space="preserve"> </v>
      </c>
      <c r="U111" s="124"/>
      <c r="V111" s="125"/>
      <c r="W111" s="123" t="str">
        <f t="shared" si="13"/>
        <v xml:space="preserve"> </v>
      </c>
      <c r="X111" s="124"/>
      <c r="Y111" s="124"/>
      <c r="Z111" s="125"/>
      <c r="AA111" s="123" t="str">
        <f t="shared" si="18"/>
        <v xml:space="preserve"> </v>
      </c>
      <c r="AB111" s="124"/>
      <c r="AC111" s="125"/>
      <c r="AD111" s="123" t="str">
        <f t="shared" si="19"/>
        <v xml:space="preserve"> </v>
      </c>
      <c r="AE111" s="124"/>
      <c r="AF111" s="125"/>
      <c r="AG111" s="123" t="str">
        <f t="shared" si="20"/>
        <v xml:space="preserve"> </v>
      </c>
      <c r="AH111" s="124"/>
      <c r="AI111" s="125"/>
      <c r="AJ111" s="123" t="str">
        <f t="shared" si="21"/>
        <v xml:space="preserve"> </v>
      </c>
      <c r="AK111" s="124"/>
      <c r="AL111" s="125"/>
      <c r="AM111" s="123" t="str">
        <f t="shared" si="22"/>
        <v xml:space="preserve"> </v>
      </c>
      <c r="AN111" s="124"/>
      <c r="AO111" s="125"/>
      <c r="AP111" s="123" t="str">
        <f t="shared" si="14"/>
        <v xml:space="preserve"> </v>
      </c>
      <c r="AQ111" s="124"/>
      <c r="AR111" s="125"/>
      <c r="AS111" s="123" t="str">
        <f t="shared" si="15"/>
        <v xml:space="preserve"> </v>
      </c>
      <c r="AT111" s="124"/>
      <c r="AU111" s="125"/>
      <c r="AV111" s="123" t="str">
        <f t="shared" si="16"/>
        <v xml:space="preserve"> </v>
      </c>
      <c r="AW111" s="124"/>
      <c r="AX111" s="125"/>
      <c r="AY111" s="123" t="str">
        <f t="shared" si="17"/>
        <v xml:space="preserve"> </v>
      </c>
      <c r="AZ111" s="124"/>
      <c r="BA111" s="125"/>
    </row>
    <row r="112" spans="1:53" customFormat="1" ht="18" customHeight="1" x14ac:dyDescent="0.2">
      <c r="B112" s="120" t="str">
        <f t="shared" si="7"/>
        <v xml:space="preserve"> </v>
      </c>
      <c r="C112" s="121"/>
      <c r="D112" s="121"/>
      <c r="E112" s="122"/>
      <c r="F112" s="120" t="str">
        <f t="shared" si="8"/>
        <v xml:space="preserve"> </v>
      </c>
      <c r="G112" s="121"/>
      <c r="H112" s="121"/>
      <c r="I112" s="122"/>
      <c r="J112" s="120" t="str">
        <f t="shared" si="9"/>
        <v xml:space="preserve"> </v>
      </c>
      <c r="K112" s="121"/>
      <c r="L112" s="121"/>
      <c r="M112" s="122"/>
      <c r="N112" s="248" t="str">
        <f t="shared" si="10"/>
        <v xml:space="preserve"> </v>
      </c>
      <c r="O112" s="249"/>
      <c r="P112" s="250"/>
      <c r="Q112" s="123" t="str">
        <f t="shared" si="11"/>
        <v xml:space="preserve"> </v>
      </c>
      <c r="R112" s="124"/>
      <c r="S112" s="125"/>
      <c r="T112" s="123" t="str">
        <f t="shared" si="12"/>
        <v xml:space="preserve"> </v>
      </c>
      <c r="U112" s="124"/>
      <c r="V112" s="125"/>
      <c r="W112" s="123" t="str">
        <f t="shared" si="13"/>
        <v xml:space="preserve"> </v>
      </c>
      <c r="X112" s="124"/>
      <c r="Y112" s="124"/>
      <c r="Z112" s="125"/>
      <c r="AA112" s="123" t="str">
        <f t="shared" si="18"/>
        <v xml:space="preserve"> </v>
      </c>
      <c r="AB112" s="124"/>
      <c r="AC112" s="125"/>
      <c r="AD112" s="123" t="str">
        <f t="shared" si="19"/>
        <v xml:space="preserve"> </v>
      </c>
      <c r="AE112" s="124"/>
      <c r="AF112" s="125"/>
      <c r="AG112" s="123" t="str">
        <f t="shared" si="20"/>
        <v xml:space="preserve"> </v>
      </c>
      <c r="AH112" s="124"/>
      <c r="AI112" s="125"/>
      <c r="AJ112" s="123" t="str">
        <f t="shared" si="21"/>
        <v xml:space="preserve"> </v>
      </c>
      <c r="AK112" s="124"/>
      <c r="AL112" s="125"/>
      <c r="AM112" s="123" t="str">
        <f t="shared" si="22"/>
        <v xml:space="preserve"> </v>
      </c>
      <c r="AN112" s="124"/>
      <c r="AO112" s="125"/>
      <c r="AP112" s="123" t="str">
        <f t="shared" si="14"/>
        <v xml:space="preserve"> </v>
      </c>
      <c r="AQ112" s="124"/>
      <c r="AR112" s="125"/>
      <c r="AS112" s="123" t="str">
        <f t="shared" si="15"/>
        <v xml:space="preserve"> </v>
      </c>
      <c r="AT112" s="124"/>
      <c r="AU112" s="125"/>
      <c r="AV112" s="123" t="str">
        <f t="shared" si="16"/>
        <v xml:space="preserve"> </v>
      </c>
      <c r="AW112" s="124"/>
      <c r="AX112" s="125"/>
      <c r="AY112" s="123" t="str">
        <f t="shared" si="17"/>
        <v xml:space="preserve"> </v>
      </c>
      <c r="AZ112" s="124"/>
      <c r="BA112" s="125"/>
    </row>
    <row r="113" spans="2:53" customFormat="1" ht="18" customHeight="1" x14ac:dyDescent="0.2">
      <c r="B113" s="120" t="str">
        <f t="shared" si="7"/>
        <v xml:space="preserve"> </v>
      </c>
      <c r="C113" s="121"/>
      <c r="D113" s="121"/>
      <c r="E113" s="122"/>
      <c r="F113" s="120" t="str">
        <f t="shared" si="8"/>
        <v xml:space="preserve"> </v>
      </c>
      <c r="G113" s="121"/>
      <c r="H113" s="121"/>
      <c r="I113" s="122"/>
      <c r="J113" s="120" t="str">
        <f t="shared" si="9"/>
        <v xml:space="preserve"> </v>
      </c>
      <c r="K113" s="121"/>
      <c r="L113" s="121"/>
      <c r="M113" s="122"/>
      <c r="N113" s="248" t="str">
        <f t="shared" si="10"/>
        <v xml:space="preserve"> </v>
      </c>
      <c r="O113" s="249"/>
      <c r="P113" s="250"/>
      <c r="Q113" s="123" t="str">
        <f t="shared" si="11"/>
        <v xml:space="preserve"> </v>
      </c>
      <c r="R113" s="124"/>
      <c r="S113" s="125"/>
      <c r="T113" s="123" t="str">
        <f t="shared" si="12"/>
        <v xml:space="preserve"> </v>
      </c>
      <c r="U113" s="124"/>
      <c r="V113" s="125"/>
      <c r="W113" s="123" t="str">
        <f t="shared" si="13"/>
        <v xml:space="preserve"> </v>
      </c>
      <c r="X113" s="124"/>
      <c r="Y113" s="124"/>
      <c r="Z113" s="125"/>
      <c r="AA113" s="123" t="str">
        <f t="shared" si="18"/>
        <v xml:space="preserve"> </v>
      </c>
      <c r="AB113" s="124"/>
      <c r="AC113" s="125"/>
      <c r="AD113" s="123" t="str">
        <f t="shared" si="19"/>
        <v xml:space="preserve"> </v>
      </c>
      <c r="AE113" s="124"/>
      <c r="AF113" s="125"/>
      <c r="AG113" s="123" t="str">
        <f t="shared" si="20"/>
        <v xml:space="preserve"> </v>
      </c>
      <c r="AH113" s="124"/>
      <c r="AI113" s="125"/>
      <c r="AJ113" s="123" t="str">
        <f t="shared" si="21"/>
        <v xml:space="preserve"> </v>
      </c>
      <c r="AK113" s="124"/>
      <c r="AL113" s="125"/>
      <c r="AM113" s="123" t="str">
        <f t="shared" si="22"/>
        <v xml:space="preserve"> </v>
      </c>
      <c r="AN113" s="124"/>
      <c r="AO113" s="125"/>
      <c r="AP113" s="123" t="str">
        <f t="shared" si="14"/>
        <v xml:space="preserve"> </v>
      </c>
      <c r="AQ113" s="124"/>
      <c r="AR113" s="125"/>
      <c r="AS113" s="123" t="str">
        <f t="shared" si="15"/>
        <v xml:space="preserve"> </v>
      </c>
      <c r="AT113" s="124"/>
      <c r="AU113" s="125"/>
      <c r="AV113" s="123" t="str">
        <f t="shared" si="16"/>
        <v xml:space="preserve"> </v>
      </c>
      <c r="AW113" s="124"/>
      <c r="AX113" s="125"/>
      <c r="AY113" s="123" t="str">
        <f t="shared" si="17"/>
        <v xml:space="preserve"> </v>
      </c>
      <c r="AZ113" s="124"/>
      <c r="BA113" s="125"/>
    </row>
    <row r="114" spans="2:53" customFormat="1" ht="18" customHeight="1" x14ac:dyDescent="0.2">
      <c r="B114" s="120" t="str">
        <f t="shared" si="7"/>
        <v xml:space="preserve"> </v>
      </c>
      <c r="C114" s="121"/>
      <c r="D114" s="121"/>
      <c r="E114" s="122"/>
      <c r="F114" s="120" t="str">
        <f t="shared" si="8"/>
        <v xml:space="preserve"> </v>
      </c>
      <c r="G114" s="121"/>
      <c r="H114" s="121"/>
      <c r="I114" s="122"/>
      <c r="J114" s="120" t="str">
        <f t="shared" si="9"/>
        <v xml:space="preserve"> </v>
      </c>
      <c r="K114" s="121"/>
      <c r="L114" s="121"/>
      <c r="M114" s="122"/>
      <c r="N114" s="248" t="str">
        <f t="shared" si="10"/>
        <v xml:space="preserve"> </v>
      </c>
      <c r="O114" s="249"/>
      <c r="P114" s="250"/>
      <c r="Q114" s="123" t="str">
        <f t="shared" si="11"/>
        <v xml:space="preserve"> </v>
      </c>
      <c r="R114" s="124"/>
      <c r="S114" s="125"/>
      <c r="T114" s="123" t="str">
        <f t="shared" si="12"/>
        <v xml:space="preserve"> </v>
      </c>
      <c r="U114" s="124"/>
      <c r="V114" s="125"/>
      <c r="W114" s="123" t="str">
        <f t="shared" si="13"/>
        <v xml:space="preserve"> </v>
      </c>
      <c r="X114" s="124"/>
      <c r="Y114" s="124"/>
      <c r="Z114" s="125"/>
      <c r="AA114" s="123" t="str">
        <f t="shared" si="18"/>
        <v xml:space="preserve"> </v>
      </c>
      <c r="AB114" s="124"/>
      <c r="AC114" s="125"/>
      <c r="AD114" s="123" t="str">
        <f t="shared" si="19"/>
        <v xml:space="preserve"> </v>
      </c>
      <c r="AE114" s="124"/>
      <c r="AF114" s="125"/>
      <c r="AG114" s="123" t="str">
        <f t="shared" si="20"/>
        <v xml:space="preserve"> </v>
      </c>
      <c r="AH114" s="124"/>
      <c r="AI114" s="125"/>
      <c r="AJ114" s="123" t="str">
        <f t="shared" si="21"/>
        <v xml:space="preserve"> </v>
      </c>
      <c r="AK114" s="124"/>
      <c r="AL114" s="125"/>
      <c r="AM114" s="123" t="str">
        <f t="shared" si="22"/>
        <v xml:space="preserve"> </v>
      </c>
      <c r="AN114" s="124"/>
      <c r="AO114" s="125"/>
      <c r="AP114" s="123" t="str">
        <f t="shared" ref="AP114:AP119" si="23">IF(B114=" "," ",(Q114+T114+W114+AA114+AD114))</f>
        <v xml:space="preserve"> </v>
      </c>
      <c r="AQ114" s="124"/>
      <c r="AR114" s="125"/>
      <c r="AS114" s="123" t="str">
        <f t="shared" ref="AS114:AS119" si="24">IF(B114=" "," ",(AG114+AJ114))</f>
        <v xml:space="preserve"> </v>
      </c>
      <c r="AT114" s="124"/>
      <c r="AU114" s="125"/>
      <c r="AV114" s="123" t="str">
        <f t="shared" ref="AV114:AV119" si="25">IF(B114=""," ",AM114)</f>
        <v xml:space="preserve"> </v>
      </c>
      <c r="AW114" s="124"/>
      <c r="AX114" s="125"/>
      <c r="AY114" s="123" t="str">
        <f t="shared" si="17"/>
        <v xml:space="preserve"> </v>
      </c>
      <c r="AZ114" s="124"/>
      <c r="BA114" s="125"/>
    </row>
    <row r="115" spans="2:53" customFormat="1" ht="18" customHeight="1" x14ac:dyDescent="0.2">
      <c r="B115" s="120" t="str">
        <f t="shared" si="7"/>
        <v xml:space="preserve"> </v>
      </c>
      <c r="C115" s="121"/>
      <c r="D115" s="121"/>
      <c r="E115" s="122"/>
      <c r="F115" s="120" t="str">
        <f t="shared" si="8"/>
        <v xml:space="preserve"> </v>
      </c>
      <c r="G115" s="121"/>
      <c r="H115" s="121"/>
      <c r="I115" s="122"/>
      <c r="J115" s="120" t="str">
        <f t="shared" si="9"/>
        <v xml:space="preserve"> </v>
      </c>
      <c r="K115" s="121"/>
      <c r="L115" s="121"/>
      <c r="M115" s="122"/>
      <c r="N115" s="248" t="str">
        <f t="shared" si="10"/>
        <v xml:space="preserve"> </v>
      </c>
      <c r="O115" s="249"/>
      <c r="P115" s="250"/>
      <c r="Q115" s="123" t="str">
        <f t="shared" si="11"/>
        <v xml:space="preserve"> </v>
      </c>
      <c r="R115" s="124"/>
      <c r="S115" s="125"/>
      <c r="T115" s="123" t="str">
        <f t="shared" si="12"/>
        <v xml:space="preserve"> </v>
      </c>
      <c r="U115" s="124"/>
      <c r="V115" s="125"/>
      <c r="W115" s="123" t="str">
        <f t="shared" si="13"/>
        <v xml:space="preserve"> </v>
      </c>
      <c r="X115" s="124"/>
      <c r="Y115" s="124"/>
      <c r="Z115" s="125"/>
      <c r="AA115" s="123" t="str">
        <f t="shared" si="18"/>
        <v xml:space="preserve"> </v>
      </c>
      <c r="AB115" s="124"/>
      <c r="AC115" s="125"/>
      <c r="AD115" s="123" t="str">
        <f t="shared" si="19"/>
        <v xml:space="preserve"> </v>
      </c>
      <c r="AE115" s="124"/>
      <c r="AF115" s="125"/>
      <c r="AG115" s="123" t="str">
        <f t="shared" si="20"/>
        <v xml:space="preserve"> </v>
      </c>
      <c r="AH115" s="124"/>
      <c r="AI115" s="125"/>
      <c r="AJ115" s="123" t="str">
        <f t="shared" si="21"/>
        <v xml:space="preserve"> </v>
      </c>
      <c r="AK115" s="124"/>
      <c r="AL115" s="125"/>
      <c r="AM115" s="123" t="str">
        <f t="shared" si="22"/>
        <v xml:space="preserve"> </v>
      </c>
      <c r="AN115" s="124"/>
      <c r="AO115" s="125"/>
      <c r="AP115" s="123" t="str">
        <f t="shared" si="23"/>
        <v xml:space="preserve"> </v>
      </c>
      <c r="AQ115" s="124"/>
      <c r="AR115" s="125"/>
      <c r="AS115" s="123" t="str">
        <f t="shared" si="24"/>
        <v xml:space="preserve"> </v>
      </c>
      <c r="AT115" s="124"/>
      <c r="AU115" s="125"/>
      <c r="AV115" s="123" t="str">
        <f t="shared" si="25"/>
        <v xml:space="preserve"> </v>
      </c>
      <c r="AW115" s="124"/>
      <c r="AX115" s="125"/>
      <c r="AY115" s="123" t="str">
        <f t="shared" si="17"/>
        <v xml:space="preserve"> </v>
      </c>
      <c r="AZ115" s="124"/>
      <c r="BA115" s="125"/>
    </row>
    <row r="116" spans="2:53" customFormat="1" ht="18" customHeight="1" x14ac:dyDescent="0.2">
      <c r="B116" s="120" t="str">
        <f t="shared" si="7"/>
        <v xml:space="preserve"> </v>
      </c>
      <c r="C116" s="121"/>
      <c r="D116" s="121"/>
      <c r="E116" s="122"/>
      <c r="F116" s="120" t="str">
        <f t="shared" si="8"/>
        <v xml:space="preserve"> </v>
      </c>
      <c r="G116" s="121"/>
      <c r="H116" s="121"/>
      <c r="I116" s="122"/>
      <c r="J116" s="120" t="str">
        <f t="shared" si="9"/>
        <v xml:space="preserve"> </v>
      </c>
      <c r="K116" s="121"/>
      <c r="L116" s="121"/>
      <c r="M116" s="122"/>
      <c r="N116" s="248" t="str">
        <f t="shared" si="10"/>
        <v xml:space="preserve"> </v>
      </c>
      <c r="O116" s="249"/>
      <c r="P116" s="250"/>
      <c r="Q116" s="123" t="str">
        <f t="shared" si="11"/>
        <v xml:space="preserve"> </v>
      </c>
      <c r="R116" s="124"/>
      <c r="S116" s="125"/>
      <c r="T116" s="123" t="str">
        <f t="shared" si="12"/>
        <v xml:space="preserve"> </v>
      </c>
      <c r="U116" s="124"/>
      <c r="V116" s="125"/>
      <c r="W116" s="123" t="str">
        <f t="shared" si="13"/>
        <v xml:space="preserve"> </v>
      </c>
      <c r="X116" s="124"/>
      <c r="Y116" s="124"/>
      <c r="Z116" s="125"/>
      <c r="AA116" s="123" t="str">
        <f t="shared" si="18"/>
        <v xml:space="preserve"> </v>
      </c>
      <c r="AB116" s="124"/>
      <c r="AC116" s="125"/>
      <c r="AD116" s="123" t="str">
        <f t="shared" si="19"/>
        <v xml:space="preserve"> </v>
      </c>
      <c r="AE116" s="124"/>
      <c r="AF116" s="125"/>
      <c r="AG116" s="123" t="str">
        <f t="shared" si="20"/>
        <v xml:space="preserve"> </v>
      </c>
      <c r="AH116" s="124"/>
      <c r="AI116" s="125"/>
      <c r="AJ116" s="123" t="str">
        <f t="shared" si="21"/>
        <v xml:space="preserve"> </v>
      </c>
      <c r="AK116" s="124"/>
      <c r="AL116" s="125"/>
      <c r="AM116" s="123" t="str">
        <f t="shared" si="22"/>
        <v xml:space="preserve"> </v>
      </c>
      <c r="AN116" s="124"/>
      <c r="AO116" s="125"/>
      <c r="AP116" s="123" t="str">
        <f t="shared" si="23"/>
        <v xml:space="preserve"> </v>
      </c>
      <c r="AQ116" s="124"/>
      <c r="AR116" s="125"/>
      <c r="AS116" s="123" t="str">
        <f t="shared" si="24"/>
        <v xml:space="preserve"> </v>
      </c>
      <c r="AT116" s="124"/>
      <c r="AU116" s="125"/>
      <c r="AV116" s="123" t="str">
        <f t="shared" si="25"/>
        <v xml:space="preserve"> </v>
      </c>
      <c r="AW116" s="124"/>
      <c r="AX116" s="125"/>
      <c r="AY116" s="123" t="str">
        <f t="shared" si="17"/>
        <v xml:space="preserve"> </v>
      </c>
      <c r="AZ116" s="124"/>
      <c r="BA116" s="125"/>
    </row>
    <row r="117" spans="2:53" customFormat="1" ht="18" customHeight="1" x14ac:dyDescent="0.2">
      <c r="B117" s="120" t="str">
        <f t="shared" ref="B117:B125" si="26">IF(B24=""," ",B24)</f>
        <v xml:space="preserve"> </v>
      </c>
      <c r="C117" s="121"/>
      <c r="D117" s="121"/>
      <c r="E117" s="122"/>
      <c r="F117" s="120" t="str">
        <f t="shared" si="8"/>
        <v xml:space="preserve"> </v>
      </c>
      <c r="G117" s="121"/>
      <c r="H117" s="121"/>
      <c r="I117" s="122"/>
      <c r="J117" s="120" t="str">
        <f t="shared" si="9"/>
        <v xml:space="preserve"> </v>
      </c>
      <c r="K117" s="121"/>
      <c r="L117" s="121"/>
      <c r="M117" s="122"/>
      <c r="N117" s="248" t="str">
        <f t="shared" si="10"/>
        <v xml:space="preserve"> </v>
      </c>
      <c r="O117" s="249"/>
      <c r="P117" s="250"/>
      <c r="Q117" s="123" t="str">
        <f t="shared" si="11"/>
        <v xml:space="preserve"> </v>
      </c>
      <c r="R117" s="124"/>
      <c r="S117" s="125"/>
      <c r="T117" s="123" t="str">
        <f t="shared" si="12"/>
        <v xml:space="preserve"> </v>
      </c>
      <c r="U117" s="124"/>
      <c r="V117" s="125"/>
      <c r="W117" s="123" t="str">
        <f t="shared" si="13"/>
        <v xml:space="preserve"> </v>
      </c>
      <c r="X117" s="124"/>
      <c r="Y117" s="124"/>
      <c r="Z117" s="125"/>
      <c r="AA117" s="123" t="str">
        <f t="shared" si="18"/>
        <v xml:space="preserve"> </v>
      </c>
      <c r="AB117" s="124"/>
      <c r="AC117" s="125"/>
      <c r="AD117" s="123" t="str">
        <f t="shared" si="19"/>
        <v xml:space="preserve"> </v>
      </c>
      <c r="AE117" s="124"/>
      <c r="AF117" s="125"/>
      <c r="AG117" s="123" t="str">
        <f t="shared" si="20"/>
        <v xml:space="preserve"> </v>
      </c>
      <c r="AH117" s="124"/>
      <c r="AI117" s="125"/>
      <c r="AJ117" s="123" t="str">
        <f t="shared" si="21"/>
        <v xml:space="preserve"> </v>
      </c>
      <c r="AK117" s="124"/>
      <c r="AL117" s="125"/>
      <c r="AM117" s="123" t="str">
        <f t="shared" si="22"/>
        <v xml:space="preserve"> </v>
      </c>
      <c r="AN117" s="124"/>
      <c r="AO117" s="125"/>
      <c r="AP117" s="123" t="str">
        <f t="shared" si="23"/>
        <v xml:space="preserve"> </v>
      </c>
      <c r="AQ117" s="124"/>
      <c r="AR117" s="125"/>
      <c r="AS117" s="123" t="str">
        <f t="shared" si="24"/>
        <v xml:space="preserve"> </v>
      </c>
      <c r="AT117" s="124"/>
      <c r="AU117" s="125"/>
      <c r="AV117" s="123" t="str">
        <f t="shared" si="25"/>
        <v xml:space="preserve"> </v>
      </c>
      <c r="AW117" s="124"/>
      <c r="AX117" s="125"/>
      <c r="AY117" s="123" t="str">
        <f t="shared" si="17"/>
        <v xml:space="preserve"> </v>
      </c>
      <c r="AZ117" s="124"/>
      <c r="BA117" s="125"/>
    </row>
    <row r="118" spans="2:53" customFormat="1" ht="18" customHeight="1" x14ac:dyDescent="0.2">
      <c r="B118" s="120" t="str">
        <f t="shared" si="26"/>
        <v xml:space="preserve"> </v>
      </c>
      <c r="C118" s="121"/>
      <c r="D118" s="121"/>
      <c r="E118" s="122"/>
      <c r="F118" s="120" t="str">
        <f t="shared" si="8"/>
        <v xml:space="preserve"> </v>
      </c>
      <c r="G118" s="121"/>
      <c r="H118" s="121"/>
      <c r="I118" s="122"/>
      <c r="J118" s="120" t="str">
        <f t="shared" si="9"/>
        <v xml:space="preserve"> </v>
      </c>
      <c r="K118" s="121"/>
      <c r="L118" s="121"/>
      <c r="M118" s="122"/>
      <c r="N118" s="248" t="str">
        <f t="shared" si="10"/>
        <v xml:space="preserve"> </v>
      </c>
      <c r="O118" s="249"/>
      <c r="P118" s="250"/>
      <c r="Q118" s="123" t="str">
        <f t="shared" si="11"/>
        <v xml:space="preserve"> </v>
      </c>
      <c r="R118" s="124"/>
      <c r="S118" s="125"/>
      <c r="T118" s="123" t="str">
        <f t="shared" si="12"/>
        <v xml:space="preserve"> </v>
      </c>
      <c r="U118" s="124"/>
      <c r="V118" s="125"/>
      <c r="W118" s="123" t="str">
        <f t="shared" si="13"/>
        <v xml:space="preserve"> </v>
      </c>
      <c r="X118" s="124"/>
      <c r="Y118" s="124"/>
      <c r="Z118" s="125"/>
      <c r="AA118" s="123" t="str">
        <f t="shared" si="18"/>
        <v xml:space="preserve"> </v>
      </c>
      <c r="AB118" s="124"/>
      <c r="AC118" s="125"/>
      <c r="AD118" s="123" t="str">
        <f t="shared" si="19"/>
        <v xml:space="preserve"> </v>
      </c>
      <c r="AE118" s="124"/>
      <c r="AF118" s="125"/>
      <c r="AG118" s="123" t="str">
        <f t="shared" si="20"/>
        <v xml:space="preserve"> </v>
      </c>
      <c r="AH118" s="124"/>
      <c r="AI118" s="125"/>
      <c r="AJ118" s="123" t="str">
        <f t="shared" si="21"/>
        <v xml:space="preserve"> </v>
      </c>
      <c r="AK118" s="124"/>
      <c r="AL118" s="125"/>
      <c r="AM118" s="123" t="str">
        <f t="shared" si="22"/>
        <v xml:space="preserve"> </v>
      </c>
      <c r="AN118" s="124"/>
      <c r="AO118" s="125"/>
      <c r="AP118" s="123" t="str">
        <f t="shared" si="23"/>
        <v xml:space="preserve"> </v>
      </c>
      <c r="AQ118" s="124"/>
      <c r="AR118" s="125"/>
      <c r="AS118" s="123" t="str">
        <f t="shared" si="24"/>
        <v xml:space="preserve"> </v>
      </c>
      <c r="AT118" s="124"/>
      <c r="AU118" s="125"/>
      <c r="AV118" s="123" t="str">
        <f t="shared" si="25"/>
        <v xml:space="preserve"> </v>
      </c>
      <c r="AW118" s="124"/>
      <c r="AX118" s="125"/>
      <c r="AY118" s="123" t="str">
        <f t="shared" si="17"/>
        <v xml:space="preserve"> </v>
      </c>
      <c r="AZ118" s="124"/>
      <c r="BA118" s="125"/>
    </row>
    <row r="119" spans="2:53" customFormat="1" ht="18" customHeight="1" x14ac:dyDescent="0.2">
      <c r="B119" s="120" t="str">
        <f t="shared" si="26"/>
        <v xml:space="preserve"> </v>
      </c>
      <c r="C119" s="121"/>
      <c r="D119" s="121"/>
      <c r="E119" s="122"/>
      <c r="F119" s="120" t="str">
        <f t="shared" si="8"/>
        <v xml:space="preserve"> </v>
      </c>
      <c r="G119" s="121"/>
      <c r="H119" s="121"/>
      <c r="I119" s="122"/>
      <c r="J119" s="120" t="str">
        <f t="shared" si="9"/>
        <v xml:space="preserve"> </v>
      </c>
      <c r="K119" s="121"/>
      <c r="L119" s="121"/>
      <c r="M119" s="122"/>
      <c r="N119" s="248" t="str">
        <f t="shared" si="10"/>
        <v xml:space="preserve"> </v>
      </c>
      <c r="O119" s="249"/>
      <c r="P119" s="250"/>
      <c r="Q119" s="123" t="str">
        <f t="shared" si="11"/>
        <v xml:space="preserve"> </v>
      </c>
      <c r="R119" s="124"/>
      <c r="S119" s="125"/>
      <c r="T119" s="123" t="str">
        <f t="shared" si="12"/>
        <v xml:space="preserve"> </v>
      </c>
      <c r="U119" s="124"/>
      <c r="V119" s="125"/>
      <c r="W119" s="123" t="str">
        <f t="shared" si="13"/>
        <v xml:space="preserve"> </v>
      </c>
      <c r="X119" s="124"/>
      <c r="Y119" s="124"/>
      <c r="Z119" s="125"/>
      <c r="AA119" s="123" t="str">
        <f t="shared" si="18"/>
        <v xml:space="preserve"> </v>
      </c>
      <c r="AB119" s="124"/>
      <c r="AC119" s="125"/>
      <c r="AD119" s="123" t="str">
        <f t="shared" si="19"/>
        <v xml:space="preserve"> </v>
      </c>
      <c r="AE119" s="124"/>
      <c r="AF119" s="125"/>
      <c r="AG119" s="123" t="str">
        <f t="shared" si="20"/>
        <v xml:space="preserve"> </v>
      </c>
      <c r="AH119" s="124"/>
      <c r="AI119" s="125"/>
      <c r="AJ119" s="123" t="str">
        <f t="shared" si="21"/>
        <v xml:space="preserve"> </v>
      </c>
      <c r="AK119" s="124"/>
      <c r="AL119" s="125"/>
      <c r="AM119" s="123" t="str">
        <f t="shared" si="22"/>
        <v xml:space="preserve"> </v>
      </c>
      <c r="AN119" s="124"/>
      <c r="AO119" s="125"/>
      <c r="AP119" s="123" t="str">
        <f t="shared" si="23"/>
        <v xml:space="preserve"> </v>
      </c>
      <c r="AQ119" s="124"/>
      <c r="AR119" s="125"/>
      <c r="AS119" s="123" t="str">
        <f t="shared" si="24"/>
        <v xml:space="preserve"> </v>
      </c>
      <c r="AT119" s="124"/>
      <c r="AU119" s="125"/>
      <c r="AV119" s="123" t="str">
        <f t="shared" si="25"/>
        <v xml:space="preserve"> </v>
      </c>
      <c r="AW119" s="124"/>
      <c r="AX119" s="125"/>
      <c r="AY119" s="123" t="str">
        <f t="shared" si="17"/>
        <v xml:space="preserve"> </v>
      </c>
      <c r="AZ119" s="124"/>
      <c r="BA119" s="125"/>
    </row>
    <row r="120" spans="2:53" customFormat="1" ht="18" customHeight="1" x14ac:dyDescent="0.2">
      <c r="B120" s="120" t="str">
        <f t="shared" si="26"/>
        <v xml:space="preserve"> </v>
      </c>
      <c r="C120" s="121"/>
      <c r="D120" s="121"/>
      <c r="E120" s="122"/>
      <c r="F120" s="120" t="str">
        <f t="shared" si="8"/>
        <v xml:space="preserve"> </v>
      </c>
      <c r="G120" s="121"/>
      <c r="H120" s="121"/>
      <c r="I120" s="122"/>
      <c r="J120" s="120" t="str">
        <f t="shared" si="9"/>
        <v xml:space="preserve"> </v>
      </c>
      <c r="K120" s="121"/>
      <c r="L120" s="121"/>
      <c r="M120" s="122"/>
      <c r="N120" s="248" t="str">
        <f t="shared" si="10"/>
        <v xml:space="preserve"> </v>
      </c>
      <c r="O120" s="249"/>
      <c r="P120" s="250"/>
      <c r="Q120" s="123" t="str">
        <f t="shared" si="11"/>
        <v xml:space="preserve"> </v>
      </c>
      <c r="R120" s="124"/>
      <c r="S120" s="125"/>
      <c r="T120" s="123" t="str">
        <f t="shared" si="12"/>
        <v xml:space="preserve"> </v>
      </c>
      <c r="U120" s="124"/>
      <c r="V120" s="125"/>
      <c r="W120" s="123" t="str">
        <f t="shared" si="13"/>
        <v xml:space="preserve"> </v>
      </c>
      <c r="X120" s="124"/>
      <c r="Y120" s="124"/>
      <c r="Z120" s="125"/>
      <c r="AA120" s="123" t="str">
        <f t="shared" si="18"/>
        <v xml:space="preserve"> </v>
      </c>
      <c r="AB120" s="124"/>
      <c r="AC120" s="125"/>
      <c r="AD120" s="123" t="str">
        <f t="shared" si="19"/>
        <v xml:space="preserve"> </v>
      </c>
      <c r="AE120" s="124"/>
      <c r="AF120" s="125"/>
      <c r="AG120" s="123" t="str">
        <f t="shared" si="20"/>
        <v xml:space="preserve"> </v>
      </c>
      <c r="AH120" s="124"/>
      <c r="AI120" s="125"/>
      <c r="AJ120" s="123" t="str">
        <f t="shared" si="21"/>
        <v xml:space="preserve"> </v>
      </c>
      <c r="AK120" s="124"/>
      <c r="AL120" s="125"/>
      <c r="AM120" s="123" t="str">
        <f t="shared" si="22"/>
        <v xml:space="preserve"> </v>
      </c>
      <c r="AN120" s="124"/>
      <c r="AO120" s="125"/>
      <c r="AP120" s="123" t="str">
        <f t="shared" ref="AP120:AP125" si="27">IF(B120=" "," ",(Q120+T120+W120+AA120+AD120))</f>
        <v xml:space="preserve"> </v>
      </c>
      <c r="AQ120" s="124"/>
      <c r="AR120" s="125"/>
      <c r="AS120" s="123" t="str">
        <f t="shared" ref="AS120:AS125" si="28">IF(B120=" "," ",(AG120+AJ120))</f>
        <v xml:space="preserve"> </v>
      </c>
      <c r="AT120" s="124"/>
      <c r="AU120" s="125"/>
      <c r="AV120" s="123" t="str">
        <f t="shared" ref="AV120:AV125" si="29">IF(B120=""," ",AM120)</f>
        <v xml:space="preserve"> </v>
      </c>
      <c r="AW120" s="124"/>
      <c r="AX120" s="125"/>
      <c r="AY120" s="123" t="str">
        <f>IF(AY27=""," ",AY27)</f>
        <v xml:space="preserve"> </v>
      </c>
      <c r="AZ120" s="124"/>
      <c r="BA120" s="125"/>
    </row>
    <row r="121" spans="2:53" customFormat="1" ht="18" customHeight="1" x14ac:dyDescent="0.2">
      <c r="B121" s="120" t="str">
        <f t="shared" si="26"/>
        <v xml:space="preserve"> </v>
      </c>
      <c r="C121" s="121"/>
      <c r="D121" s="121"/>
      <c r="E121" s="122"/>
      <c r="F121" s="120" t="str">
        <f t="shared" si="8"/>
        <v xml:space="preserve"> </v>
      </c>
      <c r="G121" s="121"/>
      <c r="H121" s="121"/>
      <c r="I121" s="122"/>
      <c r="J121" s="120" t="str">
        <f t="shared" si="9"/>
        <v xml:space="preserve"> </v>
      </c>
      <c r="K121" s="121"/>
      <c r="L121" s="121"/>
      <c r="M121" s="122"/>
      <c r="N121" s="248" t="str">
        <f t="shared" si="10"/>
        <v xml:space="preserve"> </v>
      </c>
      <c r="O121" s="249"/>
      <c r="P121" s="250"/>
      <c r="Q121" s="123" t="str">
        <f t="shared" si="11"/>
        <v xml:space="preserve"> </v>
      </c>
      <c r="R121" s="124"/>
      <c r="S121" s="125"/>
      <c r="T121" s="123" t="str">
        <f t="shared" si="12"/>
        <v xml:space="preserve"> </v>
      </c>
      <c r="U121" s="124"/>
      <c r="V121" s="125"/>
      <c r="W121" s="123" t="str">
        <f t="shared" si="13"/>
        <v xml:space="preserve"> </v>
      </c>
      <c r="X121" s="124"/>
      <c r="Y121" s="124"/>
      <c r="Z121" s="125"/>
      <c r="AA121" s="123" t="str">
        <f t="shared" si="18"/>
        <v xml:space="preserve"> </v>
      </c>
      <c r="AB121" s="124"/>
      <c r="AC121" s="125"/>
      <c r="AD121" s="123" t="str">
        <f t="shared" si="19"/>
        <v xml:space="preserve"> </v>
      </c>
      <c r="AE121" s="124"/>
      <c r="AF121" s="125"/>
      <c r="AG121" s="123" t="str">
        <f t="shared" si="20"/>
        <v xml:space="preserve"> </v>
      </c>
      <c r="AH121" s="124"/>
      <c r="AI121" s="125"/>
      <c r="AJ121" s="123" t="str">
        <f t="shared" si="21"/>
        <v xml:space="preserve"> </v>
      </c>
      <c r="AK121" s="124"/>
      <c r="AL121" s="125"/>
      <c r="AM121" s="123" t="str">
        <f t="shared" si="22"/>
        <v xml:space="preserve"> </v>
      </c>
      <c r="AN121" s="124"/>
      <c r="AO121" s="125"/>
      <c r="AP121" s="123" t="str">
        <f t="shared" si="27"/>
        <v xml:space="preserve"> </v>
      </c>
      <c r="AQ121" s="124"/>
      <c r="AR121" s="125"/>
      <c r="AS121" s="123" t="str">
        <f t="shared" si="28"/>
        <v xml:space="preserve"> </v>
      </c>
      <c r="AT121" s="124"/>
      <c r="AU121" s="125"/>
      <c r="AV121" s="123" t="str">
        <f t="shared" si="29"/>
        <v xml:space="preserve"> </v>
      </c>
      <c r="AW121" s="124"/>
      <c r="AX121" s="125"/>
      <c r="AY121" s="123" t="str">
        <f t="shared" si="17"/>
        <v xml:space="preserve"> </v>
      </c>
      <c r="AZ121" s="124"/>
      <c r="BA121" s="125"/>
    </row>
    <row r="122" spans="2:53" customFormat="1" ht="18" customHeight="1" x14ac:dyDescent="0.2">
      <c r="B122" s="120" t="str">
        <f t="shared" si="26"/>
        <v xml:space="preserve"> </v>
      </c>
      <c r="C122" s="121"/>
      <c r="D122" s="121"/>
      <c r="E122" s="122"/>
      <c r="F122" s="120" t="str">
        <f t="shared" si="8"/>
        <v xml:space="preserve"> </v>
      </c>
      <c r="G122" s="121"/>
      <c r="H122" s="121"/>
      <c r="I122" s="122"/>
      <c r="J122" s="120" t="str">
        <f t="shared" si="9"/>
        <v xml:space="preserve"> </v>
      </c>
      <c r="K122" s="121"/>
      <c r="L122" s="121"/>
      <c r="M122" s="122"/>
      <c r="N122" s="248" t="str">
        <f t="shared" si="10"/>
        <v xml:space="preserve"> </v>
      </c>
      <c r="O122" s="249"/>
      <c r="P122" s="250"/>
      <c r="Q122" s="123" t="str">
        <f t="shared" si="11"/>
        <v xml:space="preserve"> </v>
      </c>
      <c r="R122" s="124"/>
      <c r="S122" s="125"/>
      <c r="T122" s="123" t="str">
        <f t="shared" si="12"/>
        <v xml:space="preserve"> </v>
      </c>
      <c r="U122" s="124"/>
      <c r="V122" s="125"/>
      <c r="W122" s="123" t="str">
        <f t="shared" si="13"/>
        <v xml:space="preserve"> </v>
      </c>
      <c r="X122" s="124"/>
      <c r="Y122" s="124"/>
      <c r="Z122" s="125"/>
      <c r="AA122" s="123" t="str">
        <f t="shared" si="18"/>
        <v xml:space="preserve"> </v>
      </c>
      <c r="AB122" s="124"/>
      <c r="AC122" s="125"/>
      <c r="AD122" s="123" t="str">
        <f t="shared" si="19"/>
        <v xml:space="preserve"> </v>
      </c>
      <c r="AE122" s="124"/>
      <c r="AF122" s="125"/>
      <c r="AG122" s="123" t="str">
        <f t="shared" si="20"/>
        <v xml:space="preserve"> </v>
      </c>
      <c r="AH122" s="124"/>
      <c r="AI122" s="125"/>
      <c r="AJ122" s="123" t="str">
        <f t="shared" si="21"/>
        <v xml:space="preserve"> </v>
      </c>
      <c r="AK122" s="124"/>
      <c r="AL122" s="125"/>
      <c r="AM122" s="123" t="str">
        <f t="shared" si="22"/>
        <v xml:space="preserve"> </v>
      </c>
      <c r="AN122" s="124"/>
      <c r="AO122" s="125"/>
      <c r="AP122" s="123" t="str">
        <f t="shared" si="27"/>
        <v xml:space="preserve"> </v>
      </c>
      <c r="AQ122" s="124"/>
      <c r="AR122" s="125"/>
      <c r="AS122" s="123" t="str">
        <f t="shared" si="28"/>
        <v xml:space="preserve"> </v>
      </c>
      <c r="AT122" s="124"/>
      <c r="AU122" s="125"/>
      <c r="AV122" s="123" t="str">
        <f t="shared" si="29"/>
        <v xml:space="preserve"> </v>
      </c>
      <c r="AW122" s="124"/>
      <c r="AX122" s="125"/>
      <c r="AY122" s="123" t="str">
        <f t="shared" si="17"/>
        <v xml:space="preserve"> </v>
      </c>
      <c r="AZ122" s="124"/>
      <c r="BA122" s="125"/>
    </row>
    <row r="123" spans="2:53" customFormat="1" ht="18" customHeight="1" x14ac:dyDescent="0.2">
      <c r="B123" s="120" t="str">
        <f t="shared" si="26"/>
        <v xml:space="preserve"> </v>
      </c>
      <c r="C123" s="121"/>
      <c r="D123" s="121"/>
      <c r="E123" s="122"/>
      <c r="F123" s="120" t="str">
        <f t="shared" si="8"/>
        <v xml:space="preserve"> </v>
      </c>
      <c r="G123" s="121"/>
      <c r="H123" s="121"/>
      <c r="I123" s="122"/>
      <c r="J123" s="120" t="str">
        <f t="shared" si="9"/>
        <v xml:space="preserve"> </v>
      </c>
      <c r="K123" s="121"/>
      <c r="L123" s="121"/>
      <c r="M123" s="122"/>
      <c r="N123" s="248" t="str">
        <f t="shared" si="10"/>
        <v xml:space="preserve"> </v>
      </c>
      <c r="O123" s="249"/>
      <c r="P123" s="250"/>
      <c r="Q123" s="123" t="str">
        <f t="shared" si="11"/>
        <v xml:space="preserve"> </v>
      </c>
      <c r="R123" s="124"/>
      <c r="S123" s="125"/>
      <c r="T123" s="123" t="str">
        <f t="shared" si="12"/>
        <v xml:space="preserve"> </v>
      </c>
      <c r="U123" s="124"/>
      <c r="V123" s="125"/>
      <c r="W123" s="123" t="str">
        <f t="shared" si="13"/>
        <v xml:space="preserve"> </v>
      </c>
      <c r="X123" s="124"/>
      <c r="Y123" s="124"/>
      <c r="Z123" s="125"/>
      <c r="AA123" s="123" t="str">
        <f t="shared" si="18"/>
        <v xml:space="preserve"> </v>
      </c>
      <c r="AB123" s="124"/>
      <c r="AC123" s="125"/>
      <c r="AD123" s="123" t="str">
        <f t="shared" si="19"/>
        <v xml:space="preserve"> </v>
      </c>
      <c r="AE123" s="124"/>
      <c r="AF123" s="125"/>
      <c r="AG123" s="123" t="str">
        <f t="shared" si="20"/>
        <v xml:space="preserve"> </v>
      </c>
      <c r="AH123" s="124"/>
      <c r="AI123" s="125"/>
      <c r="AJ123" s="123" t="str">
        <f t="shared" si="21"/>
        <v xml:space="preserve"> </v>
      </c>
      <c r="AK123" s="124"/>
      <c r="AL123" s="125"/>
      <c r="AM123" s="123" t="str">
        <f t="shared" si="22"/>
        <v xml:space="preserve"> </v>
      </c>
      <c r="AN123" s="124"/>
      <c r="AO123" s="125"/>
      <c r="AP123" s="123" t="str">
        <f t="shared" si="27"/>
        <v xml:space="preserve"> </v>
      </c>
      <c r="AQ123" s="124"/>
      <c r="AR123" s="125"/>
      <c r="AS123" s="123" t="str">
        <f t="shared" si="28"/>
        <v xml:space="preserve"> </v>
      </c>
      <c r="AT123" s="124"/>
      <c r="AU123" s="125"/>
      <c r="AV123" s="123" t="str">
        <f t="shared" si="29"/>
        <v xml:space="preserve"> </v>
      </c>
      <c r="AW123" s="124"/>
      <c r="AX123" s="125"/>
      <c r="AY123" s="123" t="str">
        <f t="shared" si="17"/>
        <v xml:space="preserve"> </v>
      </c>
      <c r="AZ123" s="124"/>
      <c r="BA123" s="125"/>
    </row>
    <row r="124" spans="2:53" customFormat="1" ht="18" customHeight="1" x14ac:dyDescent="0.2">
      <c r="B124" s="120" t="str">
        <f t="shared" si="26"/>
        <v xml:space="preserve"> </v>
      </c>
      <c r="C124" s="121"/>
      <c r="D124" s="121"/>
      <c r="E124" s="122"/>
      <c r="F124" s="120" t="str">
        <f t="shared" si="8"/>
        <v xml:space="preserve"> </v>
      </c>
      <c r="G124" s="121"/>
      <c r="H124" s="121"/>
      <c r="I124" s="122"/>
      <c r="J124" s="120" t="str">
        <f t="shared" si="9"/>
        <v xml:space="preserve"> </v>
      </c>
      <c r="K124" s="121"/>
      <c r="L124" s="121"/>
      <c r="M124" s="122"/>
      <c r="N124" s="248" t="str">
        <f t="shared" si="10"/>
        <v xml:space="preserve"> </v>
      </c>
      <c r="O124" s="249"/>
      <c r="P124" s="250"/>
      <c r="Q124" s="123" t="str">
        <f t="shared" si="11"/>
        <v xml:space="preserve"> </v>
      </c>
      <c r="R124" s="124"/>
      <c r="S124" s="125"/>
      <c r="T124" s="123" t="str">
        <f t="shared" si="12"/>
        <v xml:space="preserve"> </v>
      </c>
      <c r="U124" s="124"/>
      <c r="V124" s="125"/>
      <c r="W124" s="123" t="str">
        <f t="shared" si="13"/>
        <v xml:space="preserve"> </v>
      </c>
      <c r="X124" s="124"/>
      <c r="Y124" s="124"/>
      <c r="Z124" s="125"/>
      <c r="AA124" s="123" t="str">
        <f t="shared" si="18"/>
        <v xml:space="preserve"> </v>
      </c>
      <c r="AB124" s="124"/>
      <c r="AC124" s="125"/>
      <c r="AD124" s="123" t="str">
        <f t="shared" si="19"/>
        <v xml:space="preserve"> </v>
      </c>
      <c r="AE124" s="124"/>
      <c r="AF124" s="125"/>
      <c r="AG124" s="123" t="str">
        <f t="shared" si="20"/>
        <v xml:space="preserve"> </v>
      </c>
      <c r="AH124" s="124"/>
      <c r="AI124" s="125"/>
      <c r="AJ124" s="123" t="str">
        <f t="shared" si="21"/>
        <v xml:space="preserve"> </v>
      </c>
      <c r="AK124" s="124"/>
      <c r="AL124" s="125"/>
      <c r="AM124" s="123" t="str">
        <f t="shared" si="22"/>
        <v xml:space="preserve"> </v>
      </c>
      <c r="AN124" s="124"/>
      <c r="AO124" s="125"/>
      <c r="AP124" s="123" t="str">
        <f t="shared" si="27"/>
        <v xml:space="preserve"> </v>
      </c>
      <c r="AQ124" s="124"/>
      <c r="AR124" s="125"/>
      <c r="AS124" s="123" t="str">
        <f t="shared" si="28"/>
        <v xml:space="preserve"> </v>
      </c>
      <c r="AT124" s="124"/>
      <c r="AU124" s="125"/>
      <c r="AV124" s="123" t="str">
        <f t="shared" si="29"/>
        <v xml:space="preserve"> </v>
      </c>
      <c r="AW124" s="124"/>
      <c r="AX124" s="125"/>
      <c r="AY124" s="123" t="str">
        <f t="shared" si="17"/>
        <v xml:space="preserve"> </v>
      </c>
      <c r="AZ124" s="124"/>
      <c r="BA124" s="125"/>
    </row>
    <row r="125" spans="2:53" customFormat="1" ht="18" customHeight="1" x14ac:dyDescent="0.2">
      <c r="B125" s="120" t="str">
        <f t="shared" si="26"/>
        <v xml:space="preserve"> </v>
      </c>
      <c r="C125" s="121"/>
      <c r="D125" s="121"/>
      <c r="E125" s="122"/>
      <c r="F125" s="120" t="str">
        <f t="shared" si="8"/>
        <v xml:space="preserve"> </v>
      </c>
      <c r="G125" s="121"/>
      <c r="H125" s="121"/>
      <c r="I125" s="122"/>
      <c r="J125" s="120" t="str">
        <f t="shared" si="9"/>
        <v xml:space="preserve"> </v>
      </c>
      <c r="K125" s="121"/>
      <c r="L125" s="121"/>
      <c r="M125" s="122"/>
      <c r="N125" s="248" t="str">
        <f t="shared" si="10"/>
        <v xml:space="preserve"> </v>
      </c>
      <c r="O125" s="249"/>
      <c r="P125" s="250"/>
      <c r="Q125" s="123" t="str">
        <f t="shared" si="11"/>
        <v xml:space="preserve"> </v>
      </c>
      <c r="R125" s="124"/>
      <c r="S125" s="125"/>
      <c r="T125" s="123" t="str">
        <f t="shared" si="12"/>
        <v xml:space="preserve"> </v>
      </c>
      <c r="U125" s="124"/>
      <c r="V125" s="125"/>
      <c r="W125" s="123" t="str">
        <f t="shared" si="13"/>
        <v xml:space="preserve"> </v>
      </c>
      <c r="X125" s="124"/>
      <c r="Y125" s="124"/>
      <c r="Z125" s="125"/>
      <c r="AA125" s="123" t="str">
        <f t="shared" si="18"/>
        <v xml:space="preserve"> </v>
      </c>
      <c r="AB125" s="124"/>
      <c r="AC125" s="125"/>
      <c r="AD125" s="123" t="str">
        <f t="shared" si="19"/>
        <v xml:space="preserve"> </v>
      </c>
      <c r="AE125" s="124"/>
      <c r="AF125" s="125"/>
      <c r="AG125" s="123" t="str">
        <f t="shared" si="20"/>
        <v xml:space="preserve"> </v>
      </c>
      <c r="AH125" s="124"/>
      <c r="AI125" s="125"/>
      <c r="AJ125" s="123" t="str">
        <f t="shared" si="21"/>
        <v xml:space="preserve"> </v>
      </c>
      <c r="AK125" s="124"/>
      <c r="AL125" s="125"/>
      <c r="AM125" s="123" t="str">
        <f t="shared" si="22"/>
        <v xml:space="preserve"> </v>
      </c>
      <c r="AN125" s="124"/>
      <c r="AO125" s="125"/>
      <c r="AP125" s="123" t="str">
        <f t="shared" si="27"/>
        <v xml:space="preserve"> </v>
      </c>
      <c r="AQ125" s="124"/>
      <c r="AR125" s="125"/>
      <c r="AS125" s="123" t="str">
        <f t="shared" si="28"/>
        <v xml:space="preserve"> </v>
      </c>
      <c r="AT125" s="124"/>
      <c r="AU125" s="125"/>
      <c r="AV125" s="123" t="str">
        <f t="shared" si="29"/>
        <v xml:space="preserve"> </v>
      </c>
      <c r="AW125" s="124"/>
      <c r="AX125" s="125"/>
      <c r="AY125" s="123" t="str">
        <f t="shared" si="17"/>
        <v xml:space="preserve"> </v>
      </c>
      <c r="AZ125" s="124"/>
      <c r="BA125" s="125"/>
    </row>
    <row r="126" spans="2:53" customFormat="1" ht="14.25" customHeight="1" x14ac:dyDescent="0.2">
      <c r="B126" s="236" t="s">
        <v>51</v>
      </c>
      <c r="C126" s="237"/>
      <c r="D126" s="237"/>
      <c r="E126" s="237"/>
      <c r="F126" s="237"/>
      <c r="G126" s="238"/>
      <c r="H126" s="238"/>
      <c r="I126" s="238"/>
      <c r="J126" s="238"/>
      <c r="K126" s="238"/>
      <c r="L126" s="238"/>
      <c r="M126" s="238"/>
      <c r="N126" s="238"/>
      <c r="O126" s="238"/>
      <c r="P126" s="238"/>
      <c r="Q126" s="238"/>
      <c r="R126" s="238"/>
      <c r="S126" s="238"/>
      <c r="T126" s="238"/>
      <c r="U126" s="238"/>
      <c r="V126" s="238"/>
      <c r="W126" s="238"/>
      <c r="X126" s="238"/>
      <c r="Y126" s="238"/>
      <c r="Z126" s="238"/>
      <c r="AA126" s="238"/>
      <c r="AB126" s="238"/>
      <c r="AC126" s="238"/>
      <c r="AD126" s="238"/>
      <c r="AE126" s="238"/>
      <c r="AF126" s="238"/>
      <c r="AG126" s="238"/>
      <c r="AH126" s="238"/>
      <c r="AI126" s="238"/>
      <c r="AJ126" s="238"/>
      <c r="AK126" s="238"/>
      <c r="AL126" s="238"/>
      <c r="AM126" s="238"/>
      <c r="AN126" s="238"/>
      <c r="AO126" s="238"/>
      <c r="AP126" s="238"/>
      <c r="AQ126" s="238"/>
      <c r="AR126" s="238"/>
      <c r="AS126" s="238"/>
      <c r="AT126" s="238"/>
      <c r="AU126" s="238"/>
      <c r="AV126" s="238"/>
      <c r="AW126" s="238"/>
      <c r="AX126" s="238"/>
      <c r="AY126" s="238"/>
      <c r="AZ126" s="238"/>
      <c r="BA126" s="239"/>
    </row>
    <row r="127" spans="2:53" customFormat="1" ht="14.25" customHeight="1" x14ac:dyDescent="0.2">
      <c r="B127" s="7"/>
      <c r="C127" s="240"/>
      <c r="D127" s="240"/>
      <c r="E127" s="240"/>
      <c r="F127" s="240"/>
      <c r="G127" s="240"/>
      <c r="H127" s="240"/>
      <c r="I127" s="240"/>
      <c r="J127" s="240"/>
      <c r="K127" s="240"/>
      <c r="L127" s="240"/>
      <c r="M127" s="240"/>
      <c r="N127" s="240"/>
      <c r="O127" s="240"/>
      <c r="P127" s="240"/>
      <c r="Q127" s="24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0"/>
      <c r="AY127" s="240"/>
      <c r="AZ127" s="240"/>
      <c r="BA127" s="241"/>
    </row>
    <row r="128" spans="2:53" customFormat="1" ht="14.25" customHeight="1" x14ac:dyDescent="0.2">
      <c r="B128" s="7"/>
      <c r="C128" s="240"/>
      <c r="D128" s="240"/>
      <c r="E128" s="240"/>
      <c r="F128" s="240"/>
      <c r="G128" s="240"/>
      <c r="H128" s="240"/>
      <c r="I128" s="240"/>
      <c r="J128" s="240"/>
      <c r="K128" s="240"/>
      <c r="L128" s="240"/>
      <c r="M128" s="240"/>
      <c r="N128" s="240"/>
      <c r="O128" s="240"/>
      <c r="P128" s="240"/>
      <c r="Q128" s="24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1"/>
    </row>
    <row r="129" spans="1:53" customFormat="1" ht="14.25" customHeight="1" x14ac:dyDescent="0.2">
      <c r="B129" s="4"/>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6"/>
    </row>
    <row r="130" spans="1:53" customFormat="1" x14ac:dyDescent="0.2">
      <c r="B130" s="242" t="s">
        <v>71</v>
      </c>
      <c r="C130" s="243"/>
      <c r="D130" s="243"/>
      <c r="E130" s="243"/>
      <c r="F130" s="243"/>
      <c r="G130" s="243"/>
      <c r="H130" s="243"/>
      <c r="I130" s="243"/>
      <c r="J130" s="243"/>
      <c r="K130" s="243"/>
      <c r="L130" s="243"/>
      <c r="M130" s="243"/>
      <c r="N130" s="243"/>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4"/>
    </row>
    <row r="131" spans="1:53" customFormat="1" ht="23.25" customHeight="1" x14ac:dyDescent="0.2">
      <c r="B131" s="245" t="s">
        <v>55</v>
      </c>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7"/>
    </row>
    <row r="132" spans="1:53" customFormat="1" ht="12.75" customHeight="1" x14ac:dyDescent="0.2">
      <c r="A132" s="87"/>
      <c r="B132" s="233" t="s">
        <v>52</v>
      </c>
      <c r="C132" s="234"/>
      <c r="D132" s="234"/>
      <c r="E132" s="234"/>
      <c r="F132" s="234"/>
      <c r="G132" s="234"/>
      <c r="H132" s="234"/>
      <c r="I132" s="234"/>
      <c r="J132" s="234"/>
      <c r="K132" s="234"/>
      <c r="L132" s="234"/>
      <c r="M132" s="234"/>
      <c r="N132" s="234"/>
      <c r="O132" s="234"/>
      <c r="P132" s="234"/>
      <c r="Q132" s="234"/>
      <c r="R132" s="234"/>
      <c r="S132" s="234"/>
      <c r="T132" s="234"/>
      <c r="U132" s="234"/>
      <c r="V132" s="234"/>
      <c r="W132" s="234"/>
      <c r="X132" s="234"/>
      <c r="Y132" s="234"/>
      <c r="Z132" s="234"/>
      <c r="AA132" s="234"/>
      <c r="AB132" s="234"/>
      <c r="AC132" s="234"/>
      <c r="AD132" s="234"/>
      <c r="AE132" s="234"/>
      <c r="AF132" s="234"/>
      <c r="AG132" s="234"/>
      <c r="AH132" s="234"/>
      <c r="AI132" s="234"/>
      <c r="AJ132" s="234"/>
      <c r="AK132" s="234"/>
      <c r="AL132" s="234"/>
      <c r="AM132" s="234"/>
      <c r="AN132" s="234"/>
      <c r="AO132" s="234"/>
      <c r="AP132" s="234"/>
      <c r="AQ132" s="234"/>
      <c r="AR132" s="234"/>
      <c r="AS132" s="234"/>
      <c r="AT132" s="234"/>
      <c r="AU132" s="234"/>
      <c r="AV132" s="234"/>
      <c r="AW132" s="234"/>
      <c r="AX132" s="234"/>
      <c r="AY132" s="234"/>
      <c r="AZ132" s="234"/>
      <c r="BA132" s="235"/>
    </row>
    <row r="133" spans="1:53" customFormat="1" x14ac:dyDescent="0.2">
      <c r="B133" s="88"/>
      <c r="C133" s="89" t="s">
        <v>78</v>
      </c>
      <c r="D133" s="89"/>
      <c r="E133" s="89"/>
      <c r="F133" s="89"/>
      <c r="G133" s="89"/>
      <c r="H133" s="89"/>
      <c r="I133" s="89"/>
      <c r="J133" s="89"/>
      <c r="K133" s="89"/>
      <c r="L133" s="89"/>
      <c r="M133" s="89"/>
      <c r="N133" s="89"/>
      <c r="O133" s="229"/>
      <c r="P133" s="229"/>
      <c r="Q133" s="229"/>
      <c r="R133" s="229"/>
      <c r="S133" s="229"/>
      <c r="T133" s="229"/>
      <c r="U133" s="229"/>
      <c r="V133" s="229"/>
      <c r="W133" s="229"/>
      <c r="X133" s="229"/>
      <c r="Y133" s="229"/>
      <c r="Z133" s="229"/>
      <c r="AA133" s="229"/>
      <c r="AB133" s="229"/>
      <c r="AC133" s="229"/>
      <c r="AD133" s="229"/>
      <c r="AE133" s="229"/>
      <c r="AF133" s="229"/>
      <c r="AG133" s="90"/>
      <c r="AH133" s="90"/>
      <c r="AI133" s="229"/>
      <c r="AJ133" s="229"/>
      <c r="AK133" s="229"/>
      <c r="AL133" s="229"/>
      <c r="AM133" s="229"/>
      <c r="AN133" s="229"/>
      <c r="AO133" s="229"/>
      <c r="AP133" s="229"/>
      <c r="AQ133" s="229"/>
      <c r="AR133" s="229"/>
      <c r="AS133" s="229"/>
      <c r="AT133" s="229"/>
      <c r="AU133" s="229"/>
      <c r="AV133" s="229"/>
      <c r="AW133" s="229"/>
      <c r="AX133" s="229"/>
      <c r="AY133" s="229"/>
      <c r="AZ133" s="90"/>
      <c r="BA133" s="91"/>
    </row>
    <row r="134" spans="1:53" customFormat="1" x14ac:dyDescent="0.2">
      <c r="B134" s="92"/>
      <c r="O134" s="230"/>
      <c r="P134" s="230"/>
      <c r="Q134" s="230"/>
      <c r="R134" s="230"/>
      <c r="S134" s="230"/>
      <c r="T134" s="230"/>
      <c r="U134" s="230"/>
      <c r="V134" s="230"/>
      <c r="W134" s="230"/>
      <c r="X134" s="230"/>
      <c r="Y134" s="230"/>
      <c r="Z134" s="230"/>
      <c r="AA134" s="230"/>
      <c r="AB134" s="230"/>
      <c r="AC134" s="230"/>
      <c r="AD134" s="230"/>
      <c r="AE134" s="230"/>
      <c r="AF134" s="230"/>
      <c r="AG134" s="93"/>
      <c r="AI134" s="230"/>
      <c r="AJ134" s="230"/>
      <c r="AK134" s="230"/>
      <c r="AL134" s="230"/>
      <c r="AM134" s="230"/>
      <c r="AN134" s="230"/>
      <c r="AO134" s="230"/>
      <c r="AP134" s="230"/>
      <c r="AQ134" s="230"/>
      <c r="AR134" s="230"/>
      <c r="AS134" s="230"/>
      <c r="AT134" s="230"/>
      <c r="AU134" s="230"/>
      <c r="AV134" s="230"/>
      <c r="AW134" s="230"/>
      <c r="AX134" s="230"/>
      <c r="AY134" s="230"/>
      <c r="AZ134" s="93"/>
      <c r="BA134" s="94"/>
    </row>
    <row r="135" spans="1:53" customFormat="1" x14ac:dyDescent="0.2">
      <c r="B135" s="95"/>
      <c r="C135" s="96"/>
      <c r="D135" s="96"/>
      <c r="E135" s="96"/>
      <c r="F135" s="96"/>
      <c r="G135" s="96"/>
      <c r="H135" s="96"/>
      <c r="I135" s="96"/>
      <c r="J135" s="96"/>
      <c r="K135" s="96"/>
      <c r="L135" s="96"/>
      <c r="M135" s="96"/>
      <c r="N135" s="96"/>
      <c r="O135" s="231" t="s">
        <v>38</v>
      </c>
      <c r="P135" s="231"/>
      <c r="Q135" s="231"/>
      <c r="R135" s="231"/>
      <c r="S135" s="231"/>
      <c r="T135" s="231"/>
      <c r="U135" s="231"/>
      <c r="V135" s="231"/>
      <c r="W135" s="231"/>
      <c r="X135" s="231"/>
      <c r="Y135" s="231"/>
      <c r="Z135" s="231"/>
      <c r="AA135" s="231"/>
      <c r="AB135" s="231"/>
      <c r="AC135" s="231"/>
      <c r="AD135" s="231"/>
      <c r="AE135" s="231"/>
      <c r="AF135" s="231"/>
      <c r="AG135" s="96"/>
      <c r="AH135" s="96"/>
      <c r="AI135" s="232" t="s">
        <v>39</v>
      </c>
      <c r="AJ135" s="232"/>
      <c r="AK135" s="232"/>
      <c r="AL135" s="232"/>
      <c r="AM135" s="232"/>
      <c r="AN135" s="232"/>
      <c r="AO135" s="232"/>
      <c r="AP135" s="232"/>
      <c r="AQ135" s="232"/>
      <c r="AR135" s="232"/>
      <c r="AS135" s="232"/>
      <c r="AT135" s="232"/>
      <c r="AU135" s="232"/>
      <c r="AV135" s="232"/>
      <c r="AW135" s="232"/>
      <c r="AX135" s="232"/>
      <c r="AY135" s="232"/>
      <c r="AZ135" s="96"/>
      <c r="BA135" s="97"/>
    </row>
    <row r="136" spans="1:53" customFormat="1" x14ac:dyDescent="0.2">
      <c r="A136" s="98"/>
      <c r="B136" s="212"/>
      <c r="C136" s="212"/>
      <c r="D136" s="212"/>
      <c r="E136" s="212"/>
      <c r="F136" s="212"/>
      <c r="G136" s="212"/>
      <c r="H136" s="212"/>
      <c r="I136" s="212"/>
      <c r="J136" s="212"/>
      <c r="K136" s="212"/>
      <c r="L136" s="212"/>
      <c r="M136" s="212"/>
      <c r="N136" s="98"/>
      <c r="O136" s="98"/>
      <c r="P136" s="98"/>
      <c r="Q136" s="98"/>
      <c r="R136" s="98"/>
      <c r="S136" s="98"/>
      <c r="T136" s="98"/>
      <c r="U136" s="98"/>
      <c r="V136" s="98"/>
      <c r="W136" s="98"/>
      <c r="X136" s="99"/>
      <c r="Y136" s="213"/>
      <c r="Z136" s="213"/>
      <c r="AA136" s="100"/>
      <c r="AB136" s="101"/>
      <c r="AC136" s="100"/>
      <c r="AD136" s="214"/>
      <c r="AE136" s="214"/>
      <c r="AF136" s="214"/>
      <c r="AG136" s="214"/>
      <c r="AH136" s="214"/>
      <c r="AI136" s="214"/>
      <c r="AJ136" s="214"/>
      <c r="AK136" s="98"/>
      <c r="AL136" s="98"/>
      <c r="AM136" s="98"/>
      <c r="AN136" s="98"/>
      <c r="AO136" s="98"/>
      <c r="AP136" s="98"/>
      <c r="AQ136" s="98"/>
      <c r="AR136" s="98"/>
      <c r="AS136" s="98"/>
      <c r="AT136" s="98"/>
      <c r="AU136" s="98"/>
      <c r="AV136" s="141" t="s">
        <v>79</v>
      </c>
      <c r="AW136" s="141"/>
      <c r="AX136" s="141"/>
      <c r="AY136" s="141"/>
      <c r="AZ136" s="141"/>
      <c r="BA136" s="141"/>
    </row>
    <row r="137" spans="1:53" customFormat="1" ht="14.25" customHeight="1" x14ac:dyDescent="0.2">
      <c r="B137" s="88"/>
      <c r="C137" s="102"/>
      <c r="D137" s="103"/>
      <c r="E137" s="222" t="s">
        <v>73</v>
      </c>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223"/>
      <c r="AT137" s="223"/>
      <c r="AU137" s="223"/>
      <c r="AV137" s="223"/>
      <c r="AW137" s="223"/>
      <c r="AX137" s="223"/>
      <c r="AY137" s="223"/>
      <c r="AZ137" s="223"/>
      <c r="BA137" s="224"/>
    </row>
    <row r="138" spans="1:53" customFormat="1" ht="6" customHeight="1" x14ac:dyDescent="0.2">
      <c r="B138" s="92"/>
      <c r="D138" s="71"/>
      <c r="E138" s="157"/>
      <c r="F138" s="158"/>
      <c r="G138" s="158"/>
      <c r="H138" s="158"/>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58"/>
      <c r="AZ138" s="158"/>
      <c r="BA138" s="225"/>
    </row>
    <row r="139" spans="1:53" customFormat="1" ht="12.75" customHeight="1" x14ac:dyDescent="0.2">
      <c r="B139" s="95"/>
      <c r="C139" s="96"/>
      <c r="D139" s="104"/>
      <c r="E139" s="226" t="s">
        <v>74</v>
      </c>
      <c r="F139" s="227"/>
      <c r="G139" s="227"/>
      <c r="H139" s="227"/>
      <c r="I139" s="227"/>
      <c r="J139" s="227"/>
      <c r="K139" s="227"/>
      <c r="L139" s="227"/>
      <c r="M139" s="227"/>
      <c r="N139" s="227"/>
      <c r="O139" s="227"/>
      <c r="P139" s="227"/>
      <c r="Q139" s="227"/>
      <c r="R139" s="227"/>
      <c r="S139" s="227"/>
      <c r="T139" s="227"/>
      <c r="U139" s="227"/>
      <c r="V139" s="227"/>
      <c r="W139" s="227"/>
      <c r="X139" s="227"/>
      <c r="Y139" s="227"/>
      <c r="Z139" s="227"/>
      <c r="AA139" s="227"/>
      <c r="AB139" s="227"/>
      <c r="AC139" s="227"/>
      <c r="AD139" s="227"/>
      <c r="AE139" s="227"/>
      <c r="AF139" s="227"/>
      <c r="AG139" s="227"/>
      <c r="AH139" s="227"/>
      <c r="AI139" s="227"/>
      <c r="AJ139" s="227"/>
      <c r="AK139" s="227"/>
      <c r="AL139" s="227"/>
      <c r="AM139" s="227"/>
      <c r="AN139" s="227"/>
      <c r="AO139" s="227"/>
      <c r="AP139" s="227"/>
      <c r="AQ139" s="227"/>
      <c r="AR139" s="227"/>
      <c r="AS139" s="227"/>
      <c r="AT139" s="227"/>
      <c r="AU139" s="227"/>
      <c r="AV139" s="227"/>
      <c r="AW139" s="227"/>
      <c r="AX139" s="227"/>
      <c r="AY139" s="227"/>
      <c r="AZ139" s="227"/>
      <c r="BA139" s="228"/>
    </row>
    <row r="140" spans="1:53" customFormat="1" ht="6.75" customHeight="1" x14ac:dyDescent="0.2">
      <c r="B140" s="105"/>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Z140" s="106"/>
      <c r="BA140" s="107"/>
    </row>
    <row r="141" spans="1:53" customFormat="1" x14ac:dyDescent="0.2">
      <c r="B141" s="215" t="s">
        <v>64</v>
      </c>
      <c r="C141" s="206"/>
      <c r="D141" s="206"/>
      <c r="E141" s="206"/>
      <c r="F141" s="206"/>
      <c r="G141" s="216" t="str">
        <f>IF(N60=""," ",N60)</f>
        <v xml:space="preserve"> </v>
      </c>
      <c r="H141" s="216"/>
      <c r="I141" s="216"/>
      <c r="J141" s="216"/>
      <c r="K141" s="216"/>
      <c r="L141" s="216"/>
      <c r="M141" s="216"/>
      <c r="N141" s="216"/>
      <c r="O141" s="216"/>
      <c r="P141" s="216"/>
      <c r="Q141" s="216"/>
      <c r="R141" s="216"/>
      <c r="S141" s="216"/>
      <c r="T141" s="216"/>
      <c r="U141" s="216"/>
      <c r="W141" s="206" t="s">
        <v>65</v>
      </c>
      <c r="X141" s="206"/>
      <c r="Y141" s="206"/>
      <c r="Z141" s="206"/>
      <c r="AA141" s="206"/>
      <c r="AB141" s="206"/>
      <c r="AC141" s="206"/>
      <c r="AD141" s="206"/>
      <c r="AE141" s="206" t="s">
        <v>66</v>
      </c>
      <c r="AF141" s="206"/>
      <c r="AG141" s="206"/>
      <c r="AH141" s="206"/>
      <c r="AI141" s="206"/>
      <c r="AJ141" s="108"/>
      <c r="AK141" s="14"/>
      <c r="AL141" s="106"/>
      <c r="AN141" s="206" t="s">
        <v>67</v>
      </c>
      <c r="AO141" s="206"/>
      <c r="AP141" s="206"/>
      <c r="AQ141" s="206"/>
      <c r="AR141" s="206"/>
      <c r="AS141" s="15"/>
      <c r="AZ141" s="106"/>
      <c r="BA141" s="107"/>
    </row>
    <row r="142" spans="1:53" customFormat="1" ht="6" customHeight="1" x14ac:dyDescent="0.2">
      <c r="B142" s="105"/>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Z142" s="106"/>
      <c r="BA142" s="107"/>
    </row>
    <row r="143" spans="1:53" customFormat="1" x14ac:dyDescent="0.2">
      <c r="B143" s="215" t="s">
        <v>68</v>
      </c>
      <c r="C143" s="206"/>
      <c r="D143" s="206"/>
      <c r="E143" s="206"/>
      <c r="F143" s="218"/>
      <c r="G143" s="218"/>
      <c r="H143" s="218"/>
      <c r="I143" s="218"/>
      <c r="J143" s="218"/>
      <c r="K143" s="218"/>
      <c r="L143" s="218"/>
      <c r="M143" s="218"/>
      <c r="N143" s="218"/>
      <c r="O143" s="218"/>
      <c r="P143" s="218"/>
      <c r="Q143" s="218"/>
      <c r="R143" s="218"/>
      <c r="S143" s="218"/>
      <c r="T143" s="218"/>
      <c r="U143" s="218"/>
      <c r="V143" s="218"/>
      <c r="W143" s="218"/>
      <c r="X143" s="218"/>
      <c r="Y143" s="218"/>
      <c r="Z143" s="218"/>
      <c r="AA143" s="218"/>
      <c r="AB143" s="218"/>
      <c r="AC143" s="218"/>
      <c r="AD143" s="218"/>
      <c r="AE143" s="218"/>
      <c r="AF143" s="218"/>
      <c r="AG143" s="218"/>
      <c r="AH143" s="218"/>
      <c r="AI143" s="218"/>
      <c r="AJ143" s="218"/>
      <c r="AK143" s="218"/>
      <c r="AL143" s="218"/>
      <c r="AM143" s="218"/>
      <c r="AN143" s="218"/>
      <c r="AO143" s="218"/>
      <c r="AP143" s="218"/>
      <c r="AQ143" s="218"/>
      <c r="AR143" s="218"/>
      <c r="AS143" s="218"/>
      <c r="AT143" s="218"/>
      <c r="AU143" s="218"/>
      <c r="AV143" s="218"/>
      <c r="AW143" s="218"/>
      <c r="AX143" s="218"/>
      <c r="AY143" s="218"/>
      <c r="AZ143" s="106"/>
      <c r="BA143" s="107"/>
    </row>
    <row r="144" spans="1:53" customFormat="1" x14ac:dyDescent="0.2">
      <c r="B144" s="105"/>
      <c r="C144" s="106"/>
      <c r="D144" s="106"/>
      <c r="E144" s="106"/>
      <c r="F144" s="219"/>
      <c r="G144" s="219"/>
      <c r="H144" s="219"/>
      <c r="I144" s="219"/>
      <c r="J144" s="219"/>
      <c r="K144" s="219"/>
      <c r="L144" s="219"/>
      <c r="M144" s="219"/>
      <c r="N144" s="219"/>
      <c r="O144" s="219"/>
      <c r="P144" s="219"/>
      <c r="Q144" s="219"/>
      <c r="R144" s="219"/>
      <c r="S144" s="219"/>
      <c r="T144" s="219"/>
      <c r="U144" s="219"/>
      <c r="V144" s="219"/>
      <c r="W144" s="219"/>
      <c r="X144" s="219"/>
      <c r="Y144" s="219"/>
      <c r="Z144" s="219"/>
      <c r="AA144" s="219"/>
      <c r="AB144" s="219"/>
      <c r="AC144" s="219"/>
      <c r="AD144" s="219"/>
      <c r="AE144" s="219"/>
      <c r="AF144" s="219"/>
      <c r="AG144" s="219"/>
      <c r="AH144" s="219"/>
      <c r="AI144" s="219"/>
      <c r="AJ144" s="219"/>
      <c r="AK144" s="219"/>
      <c r="AL144" s="219"/>
      <c r="AM144" s="219"/>
      <c r="AN144" s="219"/>
      <c r="AO144" s="219"/>
      <c r="AP144" s="219"/>
      <c r="AQ144" s="219"/>
      <c r="AR144" s="219"/>
      <c r="AS144" s="219"/>
      <c r="AT144" s="219"/>
      <c r="AU144" s="219"/>
      <c r="AV144" s="219"/>
      <c r="AW144" s="219"/>
      <c r="AX144" s="219"/>
      <c r="AY144" s="219"/>
      <c r="BA144" s="109"/>
    </row>
    <row r="145" spans="2:53" customFormat="1" x14ac:dyDescent="0.2">
      <c r="B145" s="220" t="s">
        <v>69</v>
      </c>
      <c r="C145" s="217"/>
      <c r="D145" s="217"/>
      <c r="E145" s="217"/>
      <c r="F145" s="217"/>
      <c r="G145" s="217"/>
      <c r="H145" s="217"/>
      <c r="I145" s="217"/>
      <c r="J145" s="217"/>
      <c r="K145" s="217"/>
      <c r="L145" s="217"/>
      <c r="M145" s="217"/>
      <c r="N145" s="221"/>
      <c r="O145" s="221"/>
      <c r="P145" s="221"/>
      <c r="Q145" s="221"/>
      <c r="R145" s="221"/>
      <c r="S145" s="221"/>
      <c r="T145" s="221"/>
      <c r="U145" s="221"/>
      <c r="V145" s="221"/>
      <c r="W145" s="221"/>
      <c r="X145" s="221"/>
      <c r="Y145" s="221"/>
      <c r="Z145" s="217" t="s">
        <v>54</v>
      </c>
      <c r="AA145" s="217"/>
      <c r="AB145" s="217"/>
      <c r="AC145" s="217"/>
      <c r="AD145" s="217"/>
      <c r="AE145" s="217"/>
      <c r="AF145" s="217"/>
      <c r="AG145" s="217"/>
      <c r="AH145" s="217"/>
      <c r="AI145" s="217"/>
      <c r="AJ145" s="217"/>
      <c r="AK145" s="217"/>
      <c r="AL145" s="217"/>
      <c r="AM145" s="207" t="str">
        <f>IF(AM62=""," ",AM62)</f>
        <v xml:space="preserve"> </v>
      </c>
      <c r="AN145" s="207"/>
      <c r="AO145" s="207"/>
      <c r="AP145" s="207"/>
      <c r="AQ145" s="207"/>
      <c r="AR145" s="207"/>
      <c r="AS145" s="207"/>
      <c r="AT145" s="207"/>
      <c r="AU145" s="207"/>
      <c r="AV145" s="207"/>
      <c r="AW145" s="207"/>
      <c r="AX145" s="207"/>
      <c r="AY145" s="207"/>
      <c r="AZ145" s="110"/>
      <c r="BA145" s="111"/>
    </row>
    <row r="146" spans="2:53" customFormat="1" ht="8.25" customHeight="1" x14ac:dyDescent="0.2">
      <c r="B146" s="209"/>
      <c r="C146" s="210"/>
      <c r="D146" s="210"/>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0"/>
      <c r="AY146" s="210"/>
      <c r="AZ146" s="210"/>
      <c r="BA146" s="211"/>
    </row>
    <row r="147" spans="2:53" customFormat="1" ht="35.25" customHeight="1" x14ac:dyDescent="0.2">
      <c r="B147" s="200" t="s">
        <v>47</v>
      </c>
      <c r="C147" s="201"/>
      <c r="D147" s="201"/>
      <c r="E147" s="201"/>
      <c r="F147" s="201"/>
      <c r="G147" s="201"/>
      <c r="H147" s="201"/>
      <c r="I147" s="201"/>
      <c r="J147" s="201"/>
      <c r="K147" s="201"/>
      <c r="L147" s="201"/>
      <c r="M147" s="201"/>
      <c r="N147" s="201"/>
      <c r="O147" s="201"/>
      <c r="P147" s="202" t="s">
        <v>59</v>
      </c>
      <c r="Q147" s="202"/>
      <c r="R147" s="202"/>
      <c r="S147" s="202"/>
      <c r="T147" s="202"/>
      <c r="U147" s="202"/>
      <c r="V147" s="202"/>
      <c r="W147" s="202"/>
      <c r="X147" s="202"/>
      <c r="Y147" s="202"/>
      <c r="Z147" s="203" t="s">
        <v>60</v>
      </c>
      <c r="AA147" s="204"/>
      <c r="AB147" s="204"/>
      <c r="AC147" s="204"/>
      <c r="AD147" s="204"/>
      <c r="AE147" s="204"/>
      <c r="AF147" s="204"/>
      <c r="AG147" s="204"/>
      <c r="AH147" s="204"/>
      <c r="AI147" s="204"/>
      <c r="AJ147" s="205"/>
      <c r="AK147" s="202" t="s">
        <v>61</v>
      </c>
      <c r="AL147" s="202"/>
      <c r="AM147" s="202"/>
      <c r="AN147" s="202"/>
      <c r="AO147" s="202"/>
      <c r="AP147" s="202"/>
      <c r="AQ147" s="202"/>
      <c r="AR147" s="202"/>
      <c r="AS147" s="202"/>
      <c r="AT147" s="202" t="s">
        <v>62</v>
      </c>
      <c r="AU147" s="202"/>
      <c r="AV147" s="202"/>
      <c r="AW147" s="202"/>
      <c r="AX147" s="202"/>
      <c r="AY147" s="202"/>
      <c r="AZ147" s="202"/>
      <c r="BA147" s="208"/>
    </row>
    <row r="148" spans="2:53" customFormat="1" ht="21" customHeight="1" x14ac:dyDescent="0.2">
      <c r="B148" s="166" t="str">
        <f>IF(OR(B65=0),"",B65)</f>
        <v/>
      </c>
      <c r="C148" s="167"/>
      <c r="D148" s="167"/>
      <c r="E148" s="167"/>
      <c r="F148" s="167"/>
      <c r="G148" s="167"/>
      <c r="H148" s="167"/>
      <c r="I148" s="167"/>
      <c r="J148" s="167"/>
      <c r="K148" s="167"/>
      <c r="L148" s="167"/>
      <c r="M148" s="167"/>
      <c r="N148" s="167"/>
      <c r="O148" s="167"/>
      <c r="P148" s="195" t="str">
        <f>IF(B148="","",IF(B148&lt;=0,"NO APLICA",IF(B148&gt;0,"NO APLICA")))</f>
        <v/>
      </c>
      <c r="Q148" s="195"/>
      <c r="R148" s="195"/>
      <c r="S148" s="195"/>
      <c r="T148" s="195"/>
      <c r="U148" s="195"/>
      <c r="V148" s="195"/>
      <c r="W148" s="195"/>
      <c r="X148" s="195"/>
      <c r="Y148" s="195"/>
      <c r="Z148" s="196" t="str">
        <f>IF(B148="","",IF(B148&lt;=0,"NO APLICA",IF(B148&gt;0,"NO APLICA")))</f>
        <v/>
      </c>
      <c r="AA148" s="197"/>
      <c r="AB148" s="197"/>
      <c r="AC148" s="197"/>
      <c r="AD148" s="197"/>
      <c r="AE148" s="197"/>
      <c r="AF148" s="197"/>
      <c r="AG148" s="197"/>
      <c r="AH148" s="197"/>
      <c r="AI148" s="197"/>
      <c r="AJ148" s="198"/>
      <c r="AK148" s="195" t="str">
        <f>IF(B148="","",IF(B148&lt;=0,"NO APLICA",IF(B148&gt;0,"NO APLICA")))</f>
        <v/>
      </c>
      <c r="AL148" s="195"/>
      <c r="AM148" s="195"/>
      <c r="AN148" s="195"/>
      <c r="AO148" s="195"/>
      <c r="AP148" s="195"/>
      <c r="AQ148" s="195"/>
      <c r="AR148" s="195"/>
      <c r="AS148" s="195"/>
      <c r="AT148" s="195" t="str">
        <f>IF(B148="","",IF(B148&lt;=0,"NO APLICA",IF(B148&gt;0,"NO APLICA")))</f>
        <v/>
      </c>
      <c r="AU148" s="195"/>
      <c r="AV148" s="195"/>
      <c r="AW148" s="195"/>
      <c r="AX148" s="195"/>
      <c r="AY148" s="195"/>
      <c r="AZ148" s="195"/>
      <c r="BA148" s="199"/>
    </row>
    <row r="149" spans="2:53" customFormat="1" ht="21" customHeight="1" x14ac:dyDescent="0.2">
      <c r="B149" s="166" t="str">
        <f t="shared" ref="B149:B163" si="30">IF(OR(B66=0),"",B66)</f>
        <v/>
      </c>
      <c r="C149" s="167"/>
      <c r="D149" s="167"/>
      <c r="E149" s="167"/>
      <c r="F149" s="167"/>
      <c r="G149" s="167"/>
      <c r="H149" s="167"/>
      <c r="I149" s="167"/>
      <c r="J149" s="167"/>
      <c r="K149" s="167"/>
      <c r="L149" s="167"/>
      <c r="M149" s="167"/>
      <c r="N149" s="167"/>
      <c r="O149" s="167"/>
      <c r="P149" s="195" t="str">
        <f t="shared" ref="P149:P163" si="31">IF(B149="","",IF(B149&lt;=0,"NO APLICA",IF(B149&gt;0,"NO APLICA")))</f>
        <v/>
      </c>
      <c r="Q149" s="195"/>
      <c r="R149" s="195"/>
      <c r="S149" s="195"/>
      <c r="T149" s="195"/>
      <c r="U149" s="195"/>
      <c r="V149" s="195"/>
      <c r="W149" s="195"/>
      <c r="X149" s="195"/>
      <c r="Y149" s="195"/>
      <c r="Z149" s="196" t="str">
        <f t="shared" ref="Z149:Z163" si="32">IF(B149="","",IF(B149&lt;=0,"NO APLICA",IF(B149&gt;0,"NO APLICA")))</f>
        <v/>
      </c>
      <c r="AA149" s="197"/>
      <c r="AB149" s="197"/>
      <c r="AC149" s="197"/>
      <c r="AD149" s="197"/>
      <c r="AE149" s="197"/>
      <c r="AF149" s="197"/>
      <c r="AG149" s="197"/>
      <c r="AH149" s="197"/>
      <c r="AI149" s="197"/>
      <c r="AJ149" s="198"/>
      <c r="AK149" s="195" t="str">
        <f t="shared" ref="AK149:AK162" si="33">IF(B149="","",IF(B149&lt;=0,"NO APLICA",IF(B149&gt;0,"NO APLICA")))</f>
        <v/>
      </c>
      <c r="AL149" s="195"/>
      <c r="AM149" s="195"/>
      <c r="AN149" s="195"/>
      <c r="AO149" s="195"/>
      <c r="AP149" s="195"/>
      <c r="AQ149" s="195"/>
      <c r="AR149" s="195"/>
      <c r="AS149" s="195"/>
      <c r="AT149" s="195" t="str">
        <f t="shared" ref="AT149:AT163" si="34">IF(B149="","",IF(B149&lt;=0,"NO APLICA",IF(B149&gt;0,"NO APLICA")))</f>
        <v/>
      </c>
      <c r="AU149" s="195"/>
      <c r="AV149" s="195"/>
      <c r="AW149" s="195"/>
      <c r="AX149" s="195"/>
      <c r="AY149" s="195"/>
      <c r="AZ149" s="195"/>
      <c r="BA149" s="199"/>
    </row>
    <row r="150" spans="2:53" customFormat="1" ht="21" customHeight="1" x14ac:dyDescent="0.2">
      <c r="B150" s="166" t="str">
        <f t="shared" si="30"/>
        <v/>
      </c>
      <c r="C150" s="167"/>
      <c r="D150" s="167"/>
      <c r="E150" s="167"/>
      <c r="F150" s="167"/>
      <c r="G150" s="167"/>
      <c r="H150" s="167"/>
      <c r="I150" s="167"/>
      <c r="J150" s="167"/>
      <c r="K150" s="167"/>
      <c r="L150" s="167"/>
      <c r="M150" s="167"/>
      <c r="N150" s="167"/>
      <c r="O150" s="167"/>
      <c r="P150" s="195" t="str">
        <f t="shared" si="31"/>
        <v/>
      </c>
      <c r="Q150" s="195"/>
      <c r="R150" s="195"/>
      <c r="S150" s="195"/>
      <c r="T150" s="195"/>
      <c r="U150" s="195"/>
      <c r="V150" s="195"/>
      <c r="W150" s="195"/>
      <c r="X150" s="195"/>
      <c r="Y150" s="195"/>
      <c r="Z150" s="196" t="str">
        <f t="shared" si="32"/>
        <v/>
      </c>
      <c r="AA150" s="197"/>
      <c r="AB150" s="197"/>
      <c r="AC150" s="197"/>
      <c r="AD150" s="197"/>
      <c r="AE150" s="197"/>
      <c r="AF150" s="197"/>
      <c r="AG150" s="197"/>
      <c r="AH150" s="197"/>
      <c r="AI150" s="197"/>
      <c r="AJ150" s="198"/>
      <c r="AK150" s="195" t="str">
        <f t="shared" si="33"/>
        <v/>
      </c>
      <c r="AL150" s="195"/>
      <c r="AM150" s="195"/>
      <c r="AN150" s="195"/>
      <c r="AO150" s="195"/>
      <c r="AP150" s="195"/>
      <c r="AQ150" s="195"/>
      <c r="AR150" s="195"/>
      <c r="AS150" s="195"/>
      <c r="AT150" s="195" t="str">
        <f t="shared" si="34"/>
        <v/>
      </c>
      <c r="AU150" s="195"/>
      <c r="AV150" s="195"/>
      <c r="AW150" s="195"/>
      <c r="AX150" s="195"/>
      <c r="AY150" s="195"/>
      <c r="AZ150" s="195"/>
      <c r="BA150" s="199"/>
    </row>
    <row r="151" spans="2:53" customFormat="1" ht="21" customHeight="1" x14ac:dyDescent="0.2">
      <c r="B151" s="166" t="str">
        <f t="shared" si="30"/>
        <v/>
      </c>
      <c r="C151" s="167"/>
      <c r="D151" s="167"/>
      <c r="E151" s="167"/>
      <c r="F151" s="167"/>
      <c r="G151" s="167"/>
      <c r="H151" s="167"/>
      <c r="I151" s="167"/>
      <c r="J151" s="167"/>
      <c r="K151" s="167"/>
      <c r="L151" s="167"/>
      <c r="M151" s="167"/>
      <c r="N151" s="167"/>
      <c r="O151" s="167"/>
      <c r="P151" s="195" t="str">
        <f t="shared" si="31"/>
        <v/>
      </c>
      <c r="Q151" s="195"/>
      <c r="R151" s="195"/>
      <c r="S151" s="195"/>
      <c r="T151" s="195"/>
      <c r="U151" s="195"/>
      <c r="V151" s="195"/>
      <c r="W151" s="195"/>
      <c r="X151" s="195"/>
      <c r="Y151" s="195"/>
      <c r="Z151" s="196" t="str">
        <f t="shared" si="32"/>
        <v/>
      </c>
      <c r="AA151" s="197"/>
      <c r="AB151" s="197"/>
      <c r="AC151" s="197"/>
      <c r="AD151" s="197"/>
      <c r="AE151" s="197"/>
      <c r="AF151" s="197"/>
      <c r="AG151" s="197"/>
      <c r="AH151" s="197"/>
      <c r="AI151" s="197"/>
      <c r="AJ151" s="198"/>
      <c r="AK151" s="195" t="str">
        <f t="shared" si="33"/>
        <v/>
      </c>
      <c r="AL151" s="195"/>
      <c r="AM151" s="195"/>
      <c r="AN151" s="195"/>
      <c r="AO151" s="195"/>
      <c r="AP151" s="195"/>
      <c r="AQ151" s="195"/>
      <c r="AR151" s="195"/>
      <c r="AS151" s="195"/>
      <c r="AT151" s="195" t="str">
        <f t="shared" si="34"/>
        <v/>
      </c>
      <c r="AU151" s="195"/>
      <c r="AV151" s="195"/>
      <c r="AW151" s="195"/>
      <c r="AX151" s="195"/>
      <c r="AY151" s="195"/>
      <c r="AZ151" s="195"/>
      <c r="BA151" s="199"/>
    </row>
    <row r="152" spans="2:53" customFormat="1" ht="21" customHeight="1" x14ac:dyDescent="0.2">
      <c r="B152" s="166" t="str">
        <f t="shared" si="30"/>
        <v/>
      </c>
      <c r="C152" s="167"/>
      <c r="D152" s="167"/>
      <c r="E152" s="167"/>
      <c r="F152" s="167"/>
      <c r="G152" s="167"/>
      <c r="H152" s="167"/>
      <c r="I152" s="167"/>
      <c r="J152" s="167"/>
      <c r="K152" s="167"/>
      <c r="L152" s="167"/>
      <c r="M152" s="167"/>
      <c r="N152" s="167"/>
      <c r="O152" s="167"/>
      <c r="P152" s="190" t="str">
        <f t="shared" si="31"/>
        <v/>
      </c>
      <c r="Q152" s="190"/>
      <c r="R152" s="190"/>
      <c r="S152" s="190"/>
      <c r="T152" s="190"/>
      <c r="U152" s="190"/>
      <c r="V152" s="190"/>
      <c r="W152" s="190"/>
      <c r="X152" s="190"/>
      <c r="Y152" s="190"/>
      <c r="Z152" s="191" t="str">
        <f t="shared" si="32"/>
        <v/>
      </c>
      <c r="AA152" s="192"/>
      <c r="AB152" s="192"/>
      <c r="AC152" s="192"/>
      <c r="AD152" s="192"/>
      <c r="AE152" s="192"/>
      <c r="AF152" s="192"/>
      <c r="AG152" s="192"/>
      <c r="AH152" s="192"/>
      <c r="AI152" s="192"/>
      <c r="AJ152" s="193"/>
      <c r="AK152" s="190" t="str">
        <f t="shared" si="33"/>
        <v/>
      </c>
      <c r="AL152" s="190"/>
      <c r="AM152" s="190"/>
      <c r="AN152" s="190"/>
      <c r="AO152" s="190"/>
      <c r="AP152" s="190"/>
      <c r="AQ152" s="190"/>
      <c r="AR152" s="190"/>
      <c r="AS152" s="190"/>
      <c r="AT152" s="190" t="str">
        <f t="shared" si="34"/>
        <v/>
      </c>
      <c r="AU152" s="190"/>
      <c r="AV152" s="190"/>
      <c r="AW152" s="190"/>
      <c r="AX152" s="190"/>
      <c r="AY152" s="190"/>
      <c r="AZ152" s="190"/>
      <c r="BA152" s="194"/>
    </row>
    <row r="153" spans="2:53" customFormat="1" ht="21" customHeight="1" x14ac:dyDescent="0.2">
      <c r="B153" s="166" t="str">
        <f t="shared" si="30"/>
        <v/>
      </c>
      <c r="C153" s="167"/>
      <c r="D153" s="167"/>
      <c r="E153" s="167"/>
      <c r="F153" s="167"/>
      <c r="G153" s="167"/>
      <c r="H153" s="167"/>
      <c r="I153" s="167"/>
      <c r="J153" s="167"/>
      <c r="K153" s="167"/>
      <c r="L153" s="167"/>
      <c r="M153" s="167"/>
      <c r="N153" s="167"/>
      <c r="O153" s="167"/>
      <c r="P153" s="190" t="str">
        <f t="shared" si="31"/>
        <v/>
      </c>
      <c r="Q153" s="190"/>
      <c r="R153" s="190"/>
      <c r="S153" s="190"/>
      <c r="T153" s="190"/>
      <c r="U153" s="190"/>
      <c r="V153" s="190"/>
      <c r="W153" s="190"/>
      <c r="X153" s="190"/>
      <c r="Y153" s="190"/>
      <c r="Z153" s="191" t="str">
        <f t="shared" si="32"/>
        <v/>
      </c>
      <c r="AA153" s="192"/>
      <c r="AB153" s="192"/>
      <c r="AC153" s="192"/>
      <c r="AD153" s="192"/>
      <c r="AE153" s="192"/>
      <c r="AF153" s="192"/>
      <c r="AG153" s="192"/>
      <c r="AH153" s="192"/>
      <c r="AI153" s="192"/>
      <c r="AJ153" s="193"/>
      <c r="AK153" s="190" t="str">
        <f t="shared" si="33"/>
        <v/>
      </c>
      <c r="AL153" s="190"/>
      <c r="AM153" s="190"/>
      <c r="AN153" s="190"/>
      <c r="AO153" s="190"/>
      <c r="AP153" s="190"/>
      <c r="AQ153" s="190"/>
      <c r="AR153" s="190"/>
      <c r="AS153" s="190"/>
      <c r="AT153" s="190" t="str">
        <f t="shared" si="34"/>
        <v/>
      </c>
      <c r="AU153" s="190"/>
      <c r="AV153" s="190"/>
      <c r="AW153" s="190"/>
      <c r="AX153" s="190"/>
      <c r="AY153" s="190"/>
      <c r="AZ153" s="190"/>
      <c r="BA153" s="194"/>
    </row>
    <row r="154" spans="2:53" customFormat="1" ht="21" customHeight="1" x14ac:dyDescent="0.2">
      <c r="B154" s="166" t="str">
        <f t="shared" si="30"/>
        <v/>
      </c>
      <c r="C154" s="167"/>
      <c r="D154" s="167"/>
      <c r="E154" s="167"/>
      <c r="F154" s="167"/>
      <c r="G154" s="167"/>
      <c r="H154" s="167"/>
      <c r="I154" s="167"/>
      <c r="J154" s="167"/>
      <c r="K154" s="167"/>
      <c r="L154" s="167"/>
      <c r="M154" s="167"/>
      <c r="N154" s="167"/>
      <c r="O154" s="167"/>
      <c r="P154" s="190" t="str">
        <f t="shared" si="31"/>
        <v/>
      </c>
      <c r="Q154" s="190"/>
      <c r="R154" s="190"/>
      <c r="S154" s="190"/>
      <c r="T154" s="190"/>
      <c r="U154" s="190"/>
      <c r="V154" s="190"/>
      <c r="W154" s="190"/>
      <c r="X154" s="190"/>
      <c r="Y154" s="190"/>
      <c r="Z154" s="191" t="str">
        <f t="shared" si="32"/>
        <v/>
      </c>
      <c r="AA154" s="192"/>
      <c r="AB154" s="192"/>
      <c r="AC154" s="192"/>
      <c r="AD154" s="192"/>
      <c r="AE154" s="192"/>
      <c r="AF154" s="192"/>
      <c r="AG154" s="192"/>
      <c r="AH154" s="192"/>
      <c r="AI154" s="192"/>
      <c r="AJ154" s="193"/>
      <c r="AK154" s="190" t="str">
        <f t="shared" si="33"/>
        <v/>
      </c>
      <c r="AL154" s="190"/>
      <c r="AM154" s="190"/>
      <c r="AN154" s="190"/>
      <c r="AO154" s="190"/>
      <c r="AP154" s="190"/>
      <c r="AQ154" s="190"/>
      <c r="AR154" s="190"/>
      <c r="AS154" s="190"/>
      <c r="AT154" s="190" t="str">
        <f t="shared" si="34"/>
        <v/>
      </c>
      <c r="AU154" s="190"/>
      <c r="AV154" s="190"/>
      <c r="AW154" s="190"/>
      <c r="AX154" s="190"/>
      <c r="AY154" s="190"/>
      <c r="AZ154" s="190"/>
      <c r="BA154" s="194"/>
    </row>
    <row r="155" spans="2:53" customFormat="1" ht="21" customHeight="1" x14ac:dyDescent="0.2">
      <c r="B155" s="166" t="str">
        <f t="shared" si="30"/>
        <v/>
      </c>
      <c r="C155" s="167"/>
      <c r="D155" s="167"/>
      <c r="E155" s="167"/>
      <c r="F155" s="167"/>
      <c r="G155" s="167"/>
      <c r="H155" s="167"/>
      <c r="I155" s="167"/>
      <c r="J155" s="167"/>
      <c r="K155" s="167"/>
      <c r="L155" s="167"/>
      <c r="M155" s="167"/>
      <c r="N155" s="167"/>
      <c r="O155" s="167"/>
      <c r="P155" s="190" t="str">
        <f t="shared" si="31"/>
        <v/>
      </c>
      <c r="Q155" s="190"/>
      <c r="R155" s="190"/>
      <c r="S155" s="190"/>
      <c r="T155" s="190"/>
      <c r="U155" s="190"/>
      <c r="V155" s="190"/>
      <c r="W155" s="190"/>
      <c r="X155" s="190"/>
      <c r="Y155" s="190"/>
      <c r="Z155" s="191" t="str">
        <f t="shared" si="32"/>
        <v/>
      </c>
      <c r="AA155" s="192"/>
      <c r="AB155" s="192"/>
      <c r="AC155" s="192"/>
      <c r="AD155" s="192"/>
      <c r="AE155" s="192"/>
      <c r="AF155" s="192"/>
      <c r="AG155" s="192"/>
      <c r="AH155" s="192"/>
      <c r="AI155" s="192"/>
      <c r="AJ155" s="193"/>
      <c r="AK155" s="190" t="str">
        <f t="shared" si="33"/>
        <v/>
      </c>
      <c r="AL155" s="190"/>
      <c r="AM155" s="190"/>
      <c r="AN155" s="190"/>
      <c r="AO155" s="190"/>
      <c r="AP155" s="190"/>
      <c r="AQ155" s="190"/>
      <c r="AR155" s="190"/>
      <c r="AS155" s="190"/>
      <c r="AT155" s="190" t="str">
        <f t="shared" si="34"/>
        <v/>
      </c>
      <c r="AU155" s="190"/>
      <c r="AV155" s="190"/>
      <c r="AW155" s="190"/>
      <c r="AX155" s="190"/>
      <c r="AY155" s="190"/>
      <c r="AZ155" s="190"/>
      <c r="BA155" s="194"/>
    </row>
    <row r="156" spans="2:53" customFormat="1" ht="21" customHeight="1" x14ac:dyDescent="0.2">
      <c r="B156" s="166" t="str">
        <f t="shared" si="30"/>
        <v/>
      </c>
      <c r="C156" s="167"/>
      <c r="D156" s="167"/>
      <c r="E156" s="167"/>
      <c r="F156" s="167"/>
      <c r="G156" s="167"/>
      <c r="H156" s="167"/>
      <c r="I156" s="167"/>
      <c r="J156" s="167"/>
      <c r="K156" s="167"/>
      <c r="L156" s="167"/>
      <c r="M156" s="167"/>
      <c r="N156" s="167"/>
      <c r="O156" s="167"/>
      <c r="P156" s="190" t="str">
        <f t="shared" si="31"/>
        <v/>
      </c>
      <c r="Q156" s="190"/>
      <c r="R156" s="190"/>
      <c r="S156" s="190"/>
      <c r="T156" s="190"/>
      <c r="U156" s="190"/>
      <c r="V156" s="190"/>
      <c r="W156" s="190"/>
      <c r="X156" s="190"/>
      <c r="Y156" s="190"/>
      <c r="Z156" s="191" t="str">
        <f t="shared" si="32"/>
        <v/>
      </c>
      <c r="AA156" s="192"/>
      <c r="AB156" s="192"/>
      <c r="AC156" s="192"/>
      <c r="AD156" s="192"/>
      <c r="AE156" s="192"/>
      <c r="AF156" s="192"/>
      <c r="AG156" s="192"/>
      <c r="AH156" s="192"/>
      <c r="AI156" s="192"/>
      <c r="AJ156" s="193"/>
      <c r="AK156" s="190" t="str">
        <f t="shared" si="33"/>
        <v/>
      </c>
      <c r="AL156" s="190"/>
      <c r="AM156" s="190"/>
      <c r="AN156" s="190"/>
      <c r="AO156" s="190"/>
      <c r="AP156" s="190"/>
      <c r="AQ156" s="190"/>
      <c r="AR156" s="190"/>
      <c r="AS156" s="190"/>
      <c r="AT156" s="190" t="str">
        <f t="shared" si="34"/>
        <v/>
      </c>
      <c r="AU156" s="190"/>
      <c r="AV156" s="190"/>
      <c r="AW156" s="190"/>
      <c r="AX156" s="190"/>
      <c r="AY156" s="190"/>
      <c r="AZ156" s="190"/>
      <c r="BA156" s="194"/>
    </row>
    <row r="157" spans="2:53" customFormat="1" ht="21" customHeight="1" x14ac:dyDescent="0.2">
      <c r="B157" s="166" t="str">
        <f t="shared" si="30"/>
        <v/>
      </c>
      <c r="C157" s="167"/>
      <c r="D157" s="167"/>
      <c r="E157" s="167"/>
      <c r="F157" s="167"/>
      <c r="G157" s="167"/>
      <c r="H157" s="167"/>
      <c r="I157" s="167"/>
      <c r="J157" s="167"/>
      <c r="K157" s="167"/>
      <c r="L157" s="167"/>
      <c r="M157" s="167"/>
      <c r="N157" s="167"/>
      <c r="O157" s="167"/>
      <c r="P157" s="190" t="str">
        <f t="shared" si="31"/>
        <v/>
      </c>
      <c r="Q157" s="190"/>
      <c r="R157" s="190"/>
      <c r="S157" s="190"/>
      <c r="T157" s="190"/>
      <c r="U157" s="190"/>
      <c r="V157" s="190"/>
      <c r="W157" s="190"/>
      <c r="X157" s="190"/>
      <c r="Y157" s="190"/>
      <c r="Z157" s="191" t="str">
        <f t="shared" si="32"/>
        <v/>
      </c>
      <c r="AA157" s="192"/>
      <c r="AB157" s="192"/>
      <c r="AC157" s="192"/>
      <c r="AD157" s="192"/>
      <c r="AE157" s="192"/>
      <c r="AF157" s="192"/>
      <c r="AG157" s="192"/>
      <c r="AH157" s="192"/>
      <c r="AI157" s="192"/>
      <c r="AJ157" s="193"/>
      <c r="AK157" s="190" t="str">
        <f t="shared" si="33"/>
        <v/>
      </c>
      <c r="AL157" s="190"/>
      <c r="AM157" s="190"/>
      <c r="AN157" s="190"/>
      <c r="AO157" s="190"/>
      <c r="AP157" s="190"/>
      <c r="AQ157" s="190"/>
      <c r="AR157" s="190"/>
      <c r="AS157" s="190"/>
      <c r="AT157" s="190" t="str">
        <f t="shared" si="34"/>
        <v/>
      </c>
      <c r="AU157" s="190"/>
      <c r="AV157" s="190"/>
      <c r="AW157" s="190"/>
      <c r="AX157" s="190"/>
      <c r="AY157" s="190"/>
      <c r="AZ157" s="190"/>
      <c r="BA157" s="194"/>
    </row>
    <row r="158" spans="2:53" customFormat="1" ht="21" customHeight="1" x14ac:dyDescent="0.2">
      <c r="B158" s="166" t="str">
        <f t="shared" si="30"/>
        <v/>
      </c>
      <c r="C158" s="167"/>
      <c r="D158" s="167"/>
      <c r="E158" s="167"/>
      <c r="F158" s="167"/>
      <c r="G158" s="167"/>
      <c r="H158" s="167"/>
      <c r="I158" s="167"/>
      <c r="J158" s="167"/>
      <c r="K158" s="167"/>
      <c r="L158" s="167"/>
      <c r="M158" s="167"/>
      <c r="N158" s="167"/>
      <c r="O158" s="167"/>
      <c r="P158" s="190" t="str">
        <f t="shared" si="31"/>
        <v/>
      </c>
      <c r="Q158" s="190"/>
      <c r="R158" s="190"/>
      <c r="S158" s="190"/>
      <c r="T158" s="190"/>
      <c r="U158" s="190"/>
      <c r="V158" s="190"/>
      <c r="W158" s="190"/>
      <c r="X158" s="190"/>
      <c r="Y158" s="190"/>
      <c r="Z158" s="191" t="str">
        <f t="shared" si="32"/>
        <v/>
      </c>
      <c r="AA158" s="192"/>
      <c r="AB158" s="192"/>
      <c r="AC158" s="192"/>
      <c r="AD158" s="192"/>
      <c r="AE158" s="192"/>
      <c r="AF158" s="192"/>
      <c r="AG158" s="192"/>
      <c r="AH158" s="192"/>
      <c r="AI158" s="192"/>
      <c r="AJ158" s="193"/>
      <c r="AK158" s="190" t="str">
        <f t="shared" si="33"/>
        <v/>
      </c>
      <c r="AL158" s="190"/>
      <c r="AM158" s="190"/>
      <c r="AN158" s="190"/>
      <c r="AO158" s="190"/>
      <c r="AP158" s="190"/>
      <c r="AQ158" s="190"/>
      <c r="AR158" s="190"/>
      <c r="AS158" s="190"/>
      <c r="AT158" s="190" t="str">
        <f t="shared" si="34"/>
        <v/>
      </c>
      <c r="AU158" s="190"/>
      <c r="AV158" s="190"/>
      <c r="AW158" s="190"/>
      <c r="AX158" s="190"/>
      <c r="AY158" s="190"/>
      <c r="AZ158" s="190"/>
      <c r="BA158" s="194"/>
    </row>
    <row r="159" spans="2:53" customFormat="1" ht="21" customHeight="1" x14ac:dyDescent="0.2">
      <c r="B159" s="166" t="str">
        <f t="shared" si="30"/>
        <v/>
      </c>
      <c r="C159" s="167"/>
      <c r="D159" s="167"/>
      <c r="E159" s="167"/>
      <c r="F159" s="167"/>
      <c r="G159" s="167"/>
      <c r="H159" s="167"/>
      <c r="I159" s="167"/>
      <c r="J159" s="167"/>
      <c r="K159" s="167"/>
      <c r="L159" s="167"/>
      <c r="M159" s="167"/>
      <c r="N159" s="167"/>
      <c r="O159" s="167"/>
      <c r="P159" s="190" t="str">
        <f t="shared" si="31"/>
        <v/>
      </c>
      <c r="Q159" s="190"/>
      <c r="R159" s="190"/>
      <c r="S159" s="190"/>
      <c r="T159" s="190"/>
      <c r="U159" s="190"/>
      <c r="V159" s="190"/>
      <c r="W159" s="190"/>
      <c r="X159" s="190"/>
      <c r="Y159" s="190"/>
      <c r="Z159" s="191" t="str">
        <f t="shared" si="32"/>
        <v/>
      </c>
      <c r="AA159" s="192"/>
      <c r="AB159" s="192"/>
      <c r="AC159" s="192"/>
      <c r="AD159" s="192"/>
      <c r="AE159" s="192"/>
      <c r="AF159" s="192"/>
      <c r="AG159" s="192"/>
      <c r="AH159" s="192"/>
      <c r="AI159" s="192"/>
      <c r="AJ159" s="193"/>
      <c r="AK159" s="190" t="str">
        <f t="shared" si="33"/>
        <v/>
      </c>
      <c r="AL159" s="190"/>
      <c r="AM159" s="190"/>
      <c r="AN159" s="190"/>
      <c r="AO159" s="190"/>
      <c r="AP159" s="190"/>
      <c r="AQ159" s="190"/>
      <c r="AR159" s="190"/>
      <c r="AS159" s="190"/>
      <c r="AT159" s="190" t="str">
        <f t="shared" si="34"/>
        <v/>
      </c>
      <c r="AU159" s="190"/>
      <c r="AV159" s="190"/>
      <c r="AW159" s="190"/>
      <c r="AX159" s="190"/>
      <c r="AY159" s="190"/>
      <c r="AZ159" s="190"/>
      <c r="BA159" s="194"/>
    </row>
    <row r="160" spans="2:53" customFormat="1" ht="21" customHeight="1" x14ac:dyDescent="0.2">
      <c r="B160" s="166" t="str">
        <f t="shared" si="30"/>
        <v/>
      </c>
      <c r="C160" s="167"/>
      <c r="D160" s="167"/>
      <c r="E160" s="167"/>
      <c r="F160" s="167"/>
      <c r="G160" s="167"/>
      <c r="H160" s="167"/>
      <c r="I160" s="167"/>
      <c r="J160" s="167"/>
      <c r="K160" s="167"/>
      <c r="L160" s="167"/>
      <c r="M160" s="167"/>
      <c r="N160" s="167"/>
      <c r="O160" s="167"/>
      <c r="P160" s="190" t="str">
        <f t="shared" si="31"/>
        <v/>
      </c>
      <c r="Q160" s="190"/>
      <c r="R160" s="190"/>
      <c r="S160" s="190"/>
      <c r="T160" s="190"/>
      <c r="U160" s="190"/>
      <c r="V160" s="190"/>
      <c r="W160" s="190"/>
      <c r="X160" s="190"/>
      <c r="Y160" s="190"/>
      <c r="Z160" s="191" t="str">
        <f t="shared" si="32"/>
        <v/>
      </c>
      <c r="AA160" s="192"/>
      <c r="AB160" s="192"/>
      <c r="AC160" s="192"/>
      <c r="AD160" s="192"/>
      <c r="AE160" s="192"/>
      <c r="AF160" s="192"/>
      <c r="AG160" s="192"/>
      <c r="AH160" s="192"/>
      <c r="AI160" s="192"/>
      <c r="AJ160" s="193"/>
      <c r="AK160" s="190" t="str">
        <f t="shared" si="33"/>
        <v/>
      </c>
      <c r="AL160" s="190"/>
      <c r="AM160" s="190"/>
      <c r="AN160" s="190"/>
      <c r="AO160" s="190"/>
      <c r="AP160" s="190"/>
      <c r="AQ160" s="190"/>
      <c r="AR160" s="190"/>
      <c r="AS160" s="190"/>
      <c r="AT160" s="190" t="str">
        <f t="shared" si="34"/>
        <v/>
      </c>
      <c r="AU160" s="190"/>
      <c r="AV160" s="190"/>
      <c r="AW160" s="190"/>
      <c r="AX160" s="190"/>
      <c r="AY160" s="190"/>
      <c r="AZ160" s="190"/>
      <c r="BA160" s="194"/>
    </row>
    <row r="161" spans="2:53" customFormat="1" ht="21" customHeight="1" x14ac:dyDescent="0.2">
      <c r="B161" s="166" t="str">
        <f t="shared" si="30"/>
        <v/>
      </c>
      <c r="C161" s="167"/>
      <c r="D161" s="167"/>
      <c r="E161" s="167"/>
      <c r="F161" s="167"/>
      <c r="G161" s="167"/>
      <c r="H161" s="167"/>
      <c r="I161" s="167"/>
      <c r="J161" s="167"/>
      <c r="K161" s="167"/>
      <c r="L161" s="167"/>
      <c r="M161" s="167"/>
      <c r="N161" s="167"/>
      <c r="O161" s="167"/>
      <c r="P161" s="185" t="str">
        <f t="shared" si="31"/>
        <v/>
      </c>
      <c r="Q161" s="185"/>
      <c r="R161" s="185"/>
      <c r="S161" s="185"/>
      <c r="T161" s="185"/>
      <c r="U161" s="185"/>
      <c r="V161" s="185"/>
      <c r="W161" s="185"/>
      <c r="X161" s="185"/>
      <c r="Y161" s="185"/>
      <c r="Z161" s="186" t="str">
        <f t="shared" si="32"/>
        <v/>
      </c>
      <c r="AA161" s="187"/>
      <c r="AB161" s="187"/>
      <c r="AC161" s="187"/>
      <c r="AD161" s="187"/>
      <c r="AE161" s="187"/>
      <c r="AF161" s="187"/>
      <c r="AG161" s="187"/>
      <c r="AH161" s="187"/>
      <c r="AI161" s="187"/>
      <c r="AJ161" s="188"/>
      <c r="AK161" s="185" t="str">
        <f t="shared" si="33"/>
        <v/>
      </c>
      <c r="AL161" s="185"/>
      <c r="AM161" s="185"/>
      <c r="AN161" s="185"/>
      <c r="AO161" s="185"/>
      <c r="AP161" s="185"/>
      <c r="AQ161" s="185"/>
      <c r="AR161" s="185"/>
      <c r="AS161" s="185"/>
      <c r="AT161" s="185" t="str">
        <f t="shared" si="34"/>
        <v/>
      </c>
      <c r="AU161" s="185"/>
      <c r="AV161" s="185"/>
      <c r="AW161" s="185"/>
      <c r="AX161" s="185"/>
      <c r="AY161" s="185"/>
      <c r="AZ161" s="185"/>
      <c r="BA161" s="189"/>
    </row>
    <row r="162" spans="2:53" customFormat="1" ht="21" customHeight="1" x14ac:dyDescent="0.2">
      <c r="B162" s="166" t="str">
        <f t="shared" si="30"/>
        <v/>
      </c>
      <c r="C162" s="167"/>
      <c r="D162" s="167"/>
      <c r="E162" s="167"/>
      <c r="F162" s="167"/>
      <c r="G162" s="167"/>
      <c r="H162" s="167"/>
      <c r="I162" s="167"/>
      <c r="J162" s="167"/>
      <c r="K162" s="167"/>
      <c r="L162" s="167"/>
      <c r="M162" s="167"/>
      <c r="N162" s="167"/>
      <c r="O162" s="167"/>
      <c r="P162" s="182" t="str">
        <f t="shared" si="31"/>
        <v/>
      </c>
      <c r="Q162" s="182"/>
      <c r="R162" s="182"/>
      <c r="S162" s="182"/>
      <c r="T162" s="182"/>
      <c r="U162" s="182"/>
      <c r="V162" s="182"/>
      <c r="W162" s="182"/>
      <c r="X162" s="182"/>
      <c r="Y162" s="182"/>
      <c r="Z162" s="182" t="str">
        <f t="shared" si="32"/>
        <v/>
      </c>
      <c r="AA162" s="182"/>
      <c r="AB162" s="182"/>
      <c r="AC162" s="182"/>
      <c r="AD162" s="182"/>
      <c r="AE162" s="182"/>
      <c r="AF162" s="182"/>
      <c r="AG162" s="182"/>
      <c r="AH162" s="182"/>
      <c r="AI162" s="182"/>
      <c r="AJ162" s="182"/>
      <c r="AK162" s="182" t="str">
        <f t="shared" si="33"/>
        <v/>
      </c>
      <c r="AL162" s="182"/>
      <c r="AM162" s="182"/>
      <c r="AN162" s="182"/>
      <c r="AO162" s="182"/>
      <c r="AP162" s="182"/>
      <c r="AQ162" s="182"/>
      <c r="AR162" s="182"/>
      <c r="AS162" s="182"/>
      <c r="AT162" s="182" t="str">
        <f t="shared" si="34"/>
        <v/>
      </c>
      <c r="AU162" s="182"/>
      <c r="AV162" s="182"/>
      <c r="AW162" s="182"/>
      <c r="AX162" s="182"/>
      <c r="AY162" s="182"/>
      <c r="AZ162" s="182"/>
      <c r="BA162" s="182"/>
    </row>
    <row r="163" spans="2:53" customFormat="1" ht="21" customHeight="1" x14ac:dyDescent="0.2">
      <c r="B163" s="166" t="str">
        <f t="shared" si="30"/>
        <v/>
      </c>
      <c r="C163" s="167"/>
      <c r="D163" s="167"/>
      <c r="E163" s="167"/>
      <c r="F163" s="167"/>
      <c r="G163" s="167"/>
      <c r="H163" s="167"/>
      <c r="I163" s="167"/>
      <c r="J163" s="167"/>
      <c r="K163" s="167"/>
      <c r="L163" s="167"/>
      <c r="M163" s="167"/>
      <c r="N163" s="167"/>
      <c r="O163" s="167"/>
      <c r="P163" s="182" t="str">
        <f t="shared" si="31"/>
        <v/>
      </c>
      <c r="Q163" s="182"/>
      <c r="R163" s="182"/>
      <c r="S163" s="182"/>
      <c r="T163" s="182"/>
      <c r="U163" s="182"/>
      <c r="V163" s="182"/>
      <c r="W163" s="182"/>
      <c r="X163" s="182"/>
      <c r="Y163" s="182"/>
      <c r="Z163" s="182" t="str">
        <f t="shared" si="32"/>
        <v/>
      </c>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t="str">
        <f t="shared" si="34"/>
        <v/>
      </c>
      <c r="AU163" s="182"/>
      <c r="AV163" s="182"/>
      <c r="AW163" s="182"/>
      <c r="AX163" s="182"/>
      <c r="AY163" s="182"/>
      <c r="AZ163" s="182"/>
      <c r="BA163" s="182"/>
    </row>
    <row r="164" spans="2:53" customFormat="1" ht="14.25" customHeight="1" x14ac:dyDescent="0.2">
      <c r="B164" s="183" t="s">
        <v>75</v>
      </c>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26" t="s">
        <v>70</v>
      </c>
      <c r="AK164" s="127"/>
      <c r="AL164" s="127"/>
      <c r="AM164" s="127"/>
      <c r="AN164" s="127"/>
      <c r="AO164" s="127"/>
      <c r="AP164" s="127"/>
      <c r="AQ164" s="127"/>
      <c r="AR164" s="127"/>
      <c r="AS164" s="127"/>
      <c r="AT164" s="127"/>
      <c r="AU164" s="127"/>
      <c r="AV164" s="127"/>
      <c r="AW164" s="127"/>
      <c r="AX164" s="127"/>
      <c r="AY164" s="127"/>
      <c r="AZ164" s="127"/>
      <c r="BA164" s="128"/>
    </row>
    <row r="165" spans="2:53" ht="21" customHeight="1" x14ac:dyDescent="0.2">
      <c r="B165" s="448"/>
      <c r="C165" s="449"/>
      <c r="D165" s="449"/>
      <c r="E165" s="449"/>
      <c r="F165" s="449"/>
      <c r="G165" s="449"/>
      <c r="H165" s="449"/>
      <c r="I165" s="449"/>
      <c r="J165" s="449"/>
      <c r="K165" s="449"/>
      <c r="L165" s="449"/>
      <c r="M165" s="449"/>
      <c r="N165" s="449"/>
      <c r="O165" s="449"/>
      <c r="P165" s="449"/>
      <c r="Q165" s="449"/>
      <c r="R165" s="449"/>
      <c r="S165" s="449"/>
      <c r="T165" s="449"/>
      <c r="U165" s="449"/>
      <c r="V165" s="449"/>
      <c r="W165" s="449"/>
      <c r="X165" s="449"/>
      <c r="Y165" s="449"/>
      <c r="Z165" s="449"/>
      <c r="AA165" s="449"/>
      <c r="AB165" s="449"/>
      <c r="AC165" s="449"/>
      <c r="AD165" s="449"/>
      <c r="AE165" s="449"/>
      <c r="AF165" s="449"/>
      <c r="AG165" s="449"/>
      <c r="AH165" s="449"/>
      <c r="AI165" s="450"/>
      <c r="AJ165" s="453"/>
      <c r="AK165" s="454"/>
      <c r="AL165" s="454"/>
      <c r="AM165" s="454"/>
      <c r="AN165" s="454"/>
      <c r="AO165" s="454"/>
      <c r="AP165" s="454"/>
      <c r="AQ165" s="454"/>
      <c r="AR165" s="454"/>
      <c r="AS165" s="454"/>
      <c r="AT165" s="454"/>
      <c r="AU165" s="454"/>
      <c r="AV165" s="454"/>
      <c r="AW165" s="454"/>
      <c r="AX165" s="454"/>
      <c r="AY165" s="454"/>
      <c r="AZ165" s="454"/>
      <c r="BA165" s="455"/>
    </row>
    <row r="166" spans="2:53" ht="21" customHeight="1" x14ac:dyDescent="0.2">
      <c r="B166" s="451"/>
      <c r="C166" s="286"/>
      <c r="D166" s="286"/>
      <c r="E166" s="286"/>
      <c r="F166" s="286"/>
      <c r="G166" s="286"/>
      <c r="H166" s="286"/>
      <c r="I166" s="286"/>
      <c r="J166" s="286"/>
      <c r="K166" s="286"/>
      <c r="L166" s="286"/>
      <c r="M166" s="286"/>
      <c r="N166" s="286"/>
      <c r="O166" s="286"/>
      <c r="P166" s="286"/>
      <c r="Q166" s="286"/>
      <c r="R166" s="286"/>
      <c r="S166" s="286"/>
      <c r="T166" s="286"/>
      <c r="U166" s="286"/>
      <c r="V166" s="286"/>
      <c r="W166" s="286"/>
      <c r="X166" s="286"/>
      <c r="Y166" s="286"/>
      <c r="Z166" s="286"/>
      <c r="AA166" s="286"/>
      <c r="AB166" s="286"/>
      <c r="AC166" s="286"/>
      <c r="AD166" s="286"/>
      <c r="AE166" s="286"/>
      <c r="AF166" s="286"/>
      <c r="AG166" s="286"/>
      <c r="AH166" s="286"/>
      <c r="AI166" s="452"/>
      <c r="AJ166" s="456"/>
      <c r="AK166" s="457"/>
      <c r="AL166" s="457"/>
      <c r="AM166" s="457"/>
      <c r="AN166" s="457"/>
      <c r="AO166" s="457"/>
      <c r="AP166" s="457"/>
      <c r="AQ166" s="457"/>
      <c r="AR166" s="457"/>
      <c r="AS166" s="457"/>
      <c r="AT166" s="457"/>
      <c r="AU166" s="457"/>
      <c r="AV166" s="457"/>
      <c r="AW166" s="457"/>
      <c r="AX166" s="457"/>
      <c r="AY166" s="457"/>
      <c r="AZ166" s="457"/>
      <c r="BA166" s="458"/>
    </row>
    <row r="167" spans="2:53" x14ac:dyDescent="0.2">
      <c r="B167" s="451"/>
      <c r="C167" s="286"/>
      <c r="D167" s="286"/>
      <c r="E167" s="286"/>
      <c r="F167" s="286"/>
      <c r="G167" s="286"/>
      <c r="H167" s="286"/>
      <c r="I167" s="286"/>
      <c r="J167" s="286"/>
      <c r="K167" s="286"/>
      <c r="L167" s="286"/>
      <c r="M167" s="286"/>
      <c r="N167" s="286"/>
      <c r="O167" s="286"/>
      <c r="P167" s="286"/>
      <c r="Q167" s="286"/>
      <c r="R167" s="286"/>
      <c r="S167" s="286"/>
      <c r="T167" s="286"/>
      <c r="U167" s="286"/>
      <c r="V167" s="286"/>
      <c r="W167" s="286"/>
      <c r="X167" s="286"/>
      <c r="Y167" s="286"/>
      <c r="Z167" s="286"/>
      <c r="AA167" s="286"/>
      <c r="AB167" s="286"/>
      <c r="AC167" s="286"/>
      <c r="AD167" s="286"/>
      <c r="AE167" s="286"/>
      <c r="AF167" s="286"/>
      <c r="AG167" s="286"/>
      <c r="AH167" s="286"/>
      <c r="AI167" s="452"/>
      <c r="AJ167" s="456"/>
      <c r="AK167" s="457"/>
      <c r="AL167" s="457"/>
      <c r="AM167" s="457"/>
      <c r="AN167" s="457"/>
      <c r="AO167" s="457"/>
      <c r="AP167" s="457"/>
      <c r="AQ167" s="457"/>
      <c r="AR167" s="457"/>
      <c r="AS167" s="457"/>
      <c r="AT167" s="457"/>
      <c r="AU167" s="457"/>
      <c r="AV167" s="457"/>
      <c r="AW167" s="457"/>
      <c r="AX167" s="457"/>
      <c r="AY167" s="457"/>
      <c r="AZ167" s="457"/>
      <c r="BA167" s="458"/>
    </row>
    <row r="168" spans="2:53" x14ac:dyDescent="0.2">
      <c r="B168" s="451"/>
      <c r="C168" s="286"/>
      <c r="D168" s="286"/>
      <c r="E168" s="286"/>
      <c r="F168" s="286"/>
      <c r="G168" s="286"/>
      <c r="H168" s="286"/>
      <c r="I168" s="286"/>
      <c r="J168" s="286"/>
      <c r="K168" s="286"/>
      <c r="L168" s="286"/>
      <c r="M168" s="286"/>
      <c r="N168" s="286"/>
      <c r="O168" s="286"/>
      <c r="P168" s="286"/>
      <c r="Q168" s="286"/>
      <c r="R168" s="286"/>
      <c r="S168" s="286"/>
      <c r="T168" s="286"/>
      <c r="U168" s="286"/>
      <c r="V168" s="286"/>
      <c r="W168" s="286"/>
      <c r="X168" s="286"/>
      <c r="Y168" s="286"/>
      <c r="Z168" s="286"/>
      <c r="AA168" s="286"/>
      <c r="AB168" s="286"/>
      <c r="AC168" s="286"/>
      <c r="AD168" s="286"/>
      <c r="AE168" s="286"/>
      <c r="AF168" s="286"/>
      <c r="AG168" s="286"/>
      <c r="AH168" s="286"/>
      <c r="AI168" s="452"/>
      <c r="AJ168" s="456"/>
      <c r="AK168" s="457"/>
      <c r="AL168" s="457"/>
      <c r="AM168" s="457"/>
      <c r="AN168" s="457"/>
      <c r="AO168" s="457"/>
      <c r="AP168" s="457"/>
      <c r="AQ168" s="457"/>
      <c r="AR168" s="457"/>
      <c r="AS168" s="457"/>
      <c r="AT168" s="457"/>
      <c r="AU168" s="457"/>
      <c r="AV168" s="457"/>
      <c r="AW168" s="457"/>
      <c r="AX168" s="457"/>
      <c r="AY168" s="457"/>
      <c r="AZ168" s="457"/>
      <c r="BA168" s="458"/>
    </row>
    <row r="169" spans="2:53" x14ac:dyDescent="0.2">
      <c r="B169" s="451"/>
      <c r="C169" s="286"/>
      <c r="D169" s="286"/>
      <c r="E169" s="286"/>
      <c r="F169" s="286"/>
      <c r="G169" s="286"/>
      <c r="H169" s="286"/>
      <c r="I169" s="286"/>
      <c r="J169" s="286"/>
      <c r="K169" s="286"/>
      <c r="L169" s="286"/>
      <c r="M169" s="286"/>
      <c r="N169" s="286"/>
      <c r="O169" s="286"/>
      <c r="P169" s="286"/>
      <c r="Q169" s="286"/>
      <c r="R169" s="286"/>
      <c r="S169" s="286"/>
      <c r="T169" s="286"/>
      <c r="U169" s="286"/>
      <c r="V169" s="286"/>
      <c r="W169" s="286"/>
      <c r="X169" s="286"/>
      <c r="Y169" s="286"/>
      <c r="Z169" s="286"/>
      <c r="AA169" s="286"/>
      <c r="AB169" s="286"/>
      <c r="AC169" s="286"/>
      <c r="AD169" s="286"/>
      <c r="AE169" s="286"/>
      <c r="AF169" s="286"/>
      <c r="AG169" s="286"/>
      <c r="AH169" s="286"/>
      <c r="AI169" s="452"/>
      <c r="AJ169" s="456"/>
      <c r="AK169" s="457"/>
      <c r="AL169" s="457"/>
      <c r="AM169" s="457"/>
      <c r="AN169" s="457"/>
      <c r="AO169" s="457"/>
      <c r="AP169" s="457"/>
      <c r="AQ169" s="457"/>
      <c r="AR169" s="457"/>
      <c r="AS169" s="457"/>
      <c r="AT169" s="457"/>
      <c r="AU169" s="457"/>
      <c r="AV169" s="457"/>
      <c r="AW169" s="457"/>
      <c r="AX169" s="457"/>
      <c r="AY169" s="457"/>
      <c r="AZ169" s="457"/>
      <c r="BA169" s="458"/>
    </row>
    <row r="170" spans="2:53" x14ac:dyDescent="0.2">
      <c r="B170" s="451"/>
      <c r="C170" s="286"/>
      <c r="D170" s="286"/>
      <c r="E170" s="286"/>
      <c r="F170" s="286"/>
      <c r="G170" s="286"/>
      <c r="H170" s="286"/>
      <c r="I170" s="286"/>
      <c r="J170" s="286"/>
      <c r="K170" s="286"/>
      <c r="L170" s="286"/>
      <c r="M170" s="286"/>
      <c r="N170" s="286"/>
      <c r="O170" s="286"/>
      <c r="P170" s="286"/>
      <c r="Q170" s="286"/>
      <c r="R170" s="286"/>
      <c r="S170" s="286"/>
      <c r="T170" s="286"/>
      <c r="U170" s="286"/>
      <c r="V170" s="286"/>
      <c r="W170" s="286"/>
      <c r="X170" s="286"/>
      <c r="Y170" s="286"/>
      <c r="Z170" s="286"/>
      <c r="AA170" s="286"/>
      <c r="AB170" s="286"/>
      <c r="AC170" s="286"/>
      <c r="AD170" s="286"/>
      <c r="AE170" s="286"/>
      <c r="AF170" s="286"/>
      <c r="AG170" s="286"/>
      <c r="AH170" s="286"/>
      <c r="AI170" s="452"/>
      <c r="AJ170" s="456"/>
      <c r="AK170" s="457"/>
      <c r="AL170" s="457"/>
      <c r="AM170" s="457"/>
      <c r="AN170" s="457"/>
      <c r="AO170" s="457"/>
      <c r="AP170" s="457"/>
      <c r="AQ170" s="457"/>
      <c r="AR170" s="457"/>
      <c r="AS170" s="457"/>
      <c r="AT170" s="457"/>
      <c r="AU170" s="457"/>
      <c r="AV170" s="457"/>
      <c r="AW170" s="457"/>
      <c r="AX170" s="457"/>
      <c r="AY170" s="457"/>
      <c r="AZ170" s="457"/>
      <c r="BA170" s="458"/>
    </row>
    <row r="171" spans="2:53" x14ac:dyDescent="0.2">
      <c r="B171" s="152" t="s">
        <v>51</v>
      </c>
      <c r="C171" s="153"/>
      <c r="D171" s="153"/>
      <c r="E171" s="153"/>
      <c r="F171" s="153"/>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c r="AI171" s="135"/>
      <c r="AJ171" s="135"/>
      <c r="AK171" s="135"/>
      <c r="AL171" s="135"/>
      <c r="AM171" s="135"/>
      <c r="AN171" s="135"/>
      <c r="AO171" s="135"/>
      <c r="AP171" s="135"/>
      <c r="AQ171" s="135"/>
      <c r="AR171" s="135"/>
      <c r="AS171" s="135"/>
      <c r="AT171" s="135"/>
      <c r="AU171" s="135"/>
      <c r="AV171" s="135"/>
      <c r="AW171" s="135"/>
      <c r="AX171" s="135"/>
      <c r="AY171" s="135"/>
      <c r="AZ171" s="135"/>
      <c r="BA171" s="136"/>
    </row>
    <row r="172" spans="2:53" x14ac:dyDescent="0.2">
      <c r="B172" s="137"/>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c r="AJ172" s="138"/>
      <c r="AK172" s="138"/>
      <c r="AL172" s="138"/>
      <c r="AM172" s="138"/>
      <c r="AN172" s="138"/>
      <c r="AO172" s="138"/>
      <c r="AP172" s="138"/>
      <c r="AQ172" s="138"/>
      <c r="AR172" s="138"/>
      <c r="AS172" s="138"/>
      <c r="AT172" s="138"/>
      <c r="AU172" s="138"/>
      <c r="AV172" s="138"/>
      <c r="AW172" s="138"/>
      <c r="AX172" s="138"/>
      <c r="AY172" s="138"/>
      <c r="AZ172" s="138"/>
      <c r="BA172" s="139"/>
    </row>
    <row r="173" spans="2:53" x14ac:dyDescent="0.2">
      <c r="B173" s="140"/>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c r="AL173" s="135"/>
      <c r="AM173" s="135"/>
      <c r="AN173" s="135"/>
      <c r="AO173" s="135"/>
      <c r="AP173" s="135"/>
      <c r="AQ173" s="135"/>
      <c r="AR173" s="135"/>
      <c r="AS173" s="135"/>
      <c r="AT173" s="135"/>
      <c r="AU173" s="135"/>
      <c r="AV173" s="135"/>
      <c r="AW173" s="135"/>
      <c r="AX173" s="135"/>
      <c r="AY173" s="135"/>
      <c r="AZ173" s="135"/>
      <c r="BA173" s="136"/>
    </row>
    <row r="174" spans="2:53" customFormat="1" x14ac:dyDescent="0.2">
      <c r="B174" s="129" t="s">
        <v>56</v>
      </c>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0"/>
      <c r="AY174" s="130"/>
      <c r="AZ174" s="130"/>
      <c r="BA174" s="131"/>
    </row>
    <row r="175" spans="2:53" customFormat="1" ht="12.75" customHeight="1" x14ac:dyDescent="0.2">
      <c r="B175" s="132"/>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3"/>
      <c r="AY175" s="133"/>
      <c r="AZ175" s="133"/>
      <c r="BA175" s="134"/>
    </row>
  </sheetData>
  <sheetProtection formatCells="0" insertColumns="0"/>
  <mergeCells count="971">
    <mergeCell ref="B165:AI165"/>
    <mergeCell ref="B166:AI166"/>
    <mergeCell ref="B167:AI167"/>
    <mergeCell ref="B168:AI168"/>
    <mergeCell ref="B169:AI169"/>
    <mergeCell ref="B170:AI170"/>
    <mergeCell ref="AJ165:BA165"/>
    <mergeCell ref="AJ166:BA166"/>
    <mergeCell ref="AJ167:BA167"/>
    <mergeCell ref="AJ168:BA168"/>
    <mergeCell ref="AJ169:BA169"/>
    <mergeCell ref="AJ170:BA170"/>
    <mergeCell ref="O5:AF5"/>
    <mergeCell ref="AR5:AU5"/>
    <mergeCell ref="W30:Z30"/>
    <mergeCell ref="W29:Z29"/>
    <mergeCell ref="N21:P21"/>
    <mergeCell ref="AD31:AF31"/>
    <mergeCell ref="AR6:BA6"/>
    <mergeCell ref="AM5:AQ5"/>
    <mergeCell ref="AW55:BA55"/>
    <mergeCell ref="N46:S48"/>
    <mergeCell ref="T46:Z48"/>
    <mergeCell ref="AR52:BA54"/>
    <mergeCell ref="AW34:BA36"/>
    <mergeCell ref="N37:S39"/>
    <mergeCell ref="T37:Z39"/>
    <mergeCell ref="N34:S36"/>
    <mergeCell ref="T34:Z36"/>
    <mergeCell ref="AR34:AV36"/>
    <mergeCell ref="AA37:AQ39"/>
    <mergeCell ref="AA34:AQ36"/>
    <mergeCell ref="AP29:AR29"/>
    <mergeCell ref="AJ21:AL21"/>
    <mergeCell ref="AA24:AC24"/>
    <mergeCell ref="AS22:AU22"/>
    <mergeCell ref="M53:AA53"/>
    <mergeCell ref="AE53:AL53"/>
    <mergeCell ref="E2:AS3"/>
    <mergeCell ref="E4:AS4"/>
    <mergeCell ref="AT3:BA3"/>
    <mergeCell ref="AT4:BA4"/>
    <mergeCell ref="B5:N5"/>
    <mergeCell ref="AG5:AL5"/>
    <mergeCell ref="AG30:AI30"/>
    <mergeCell ref="AJ30:AL30"/>
    <mergeCell ref="AT2:BA2"/>
    <mergeCell ref="AV5:BA5"/>
    <mergeCell ref="AA29:AC29"/>
    <mergeCell ref="AD29:AF29"/>
    <mergeCell ref="AP25:AR25"/>
    <mergeCell ref="AJ26:AL26"/>
    <mergeCell ref="H6:AM6"/>
    <mergeCell ref="O7:BA7"/>
    <mergeCell ref="AV22:AX22"/>
    <mergeCell ref="AA23:AC23"/>
    <mergeCell ref="AA31:AC31"/>
    <mergeCell ref="AA43:AQ45"/>
    <mergeCell ref="AS32:AU32"/>
    <mergeCell ref="AV32:AX32"/>
    <mergeCell ref="AR33:BA33"/>
    <mergeCell ref="AA32:AC32"/>
    <mergeCell ref="AD32:AF32"/>
    <mergeCell ref="AG32:AI32"/>
    <mergeCell ref="AJ32:AL32"/>
    <mergeCell ref="AM28:AO28"/>
    <mergeCell ref="N27:P27"/>
    <mergeCell ref="B28:E28"/>
    <mergeCell ref="F28:I28"/>
    <mergeCell ref="J28:M28"/>
    <mergeCell ref="N28:P28"/>
    <mergeCell ref="Q28:S28"/>
    <mergeCell ref="T28:V28"/>
    <mergeCell ref="AP32:AR32"/>
    <mergeCell ref="AP31:AR31"/>
    <mergeCell ref="AP28:AR28"/>
    <mergeCell ref="Q30:S30"/>
    <mergeCell ref="N29:P29"/>
    <mergeCell ref="B29:E29"/>
    <mergeCell ref="F29:I29"/>
    <mergeCell ref="AV29:AX29"/>
    <mergeCell ref="B41:K44"/>
    <mergeCell ref="B22:E22"/>
    <mergeCell ref="F22:I22"/>
    <mergeCell ref="J22:M22"/>
    <mergeCell ref="Q24:S24"/>
    <mergeCell ref="T24:V24"/>
    <mergeCell ref="W24:Z24"/>
    <mergeCell ref="W23:Z23"/>
    <mergeCell ref="N24:P24"/>
    <mergeCell ref="T31:V31"/>
    <mergeCell ref="B26:E26"/>
    <mergeCell ref="F26:I26"/>
    <mergeCell ref="T20:V20"/>
    <mergeCell ref="B23:E23"/>
    <mergeCell ref="F23:I23"/>
    <mergeCell ref="J23:M23"/>
    <mergeCell ref="W21:Z21"/>
    <mergeCell ref="Q22:S22"/>
    <mergeCell ref="T22:V22"/>
    <mergeCell ref="W22:Z22"/>
    <mergeCell ref="N22:P22"/>
    <mergeCell ref="AY21:BA21"/>
    <mergeCell ref="AP20:AR20"/>
    <mergeCell ref="AV21:AX21"/>
    <mergeCell ref="AY20:BA20"/>
    <mergeCell ref="AM20:AO20"/>
    <mergeCell ref="AG20:AI20"/>
    <mergeCell ref="AJ20:AL20"/>
    <mergeCell ref="AM21:AO21"/>
    <mergeCell ref="AA21:AC21"/>
    <mergeCell ref="AA20:AC20"/>
    <mergeCell ref="AY18:BA18"/>
    <mergeCell ref="AA16:AC16"/>
    <mergeCell ref="AP19:AR19"/>
    <mergeCell ref="Q19:S19"/>
    <mergeCell ref="T19:V19"/>
    <mergeCell ref="W19:Z19"/>
    <mergeCell ref="AG19:AI19"/>
    <mergeCell ref="AJ19:AL19"/>
    <mergeCell ref="AS19:AU19"/>
    <mergeCell ref="AV19:AX19"/>
    <mergeCell ref="AM19:AO19"/>
    <mergeCell ref="Q17:S17"/>
    <mergeCell ref="T17:V17"/>
    <mergeCell ref="W17:Z17"/>
    <mergeCell ref="AJ16:AL16"/>
    <mergeCell ref="AJ18:AL18"/>
    <mergeCell ref="AM18:AO18"/>
    <mergeCell ref="AV18:AX18"/>
    <mergeCell ref="AV9:AY9"/>
    <mergeCell ref="Q13:S13"/>
    <mergeCell ref="T13:V13"/>
    <mergeCell ref="W13:Z13"/>
    <mergeCell ref="AA13:AC13"/>
    <mergeCell ref="AD13:AF13"/>
    <mergeCell ref="AG13:AI13"/>
    <mergeCell ref="AJ13:AL13"/>
    <mergeCell ref="Y9:AH9"/>
    <mergeCell ref="Q11:AO11"/>
    <mergeCell ref="AS11:AU13"/>
    <mergeCell ref="AV11:AX13"/>
    <mergeCell ref="AY11:BA13"/>
    <mergeCell ref="AN6:AQ6"/>
    <mergeCell ref="B7:N7"/>
    <mergeCell ref="H9:I9"/>
    <mergeCell ref="B6:G6"/>
    <mergeCell ref="B11:E13"/>
    <mergeCell ref="F11:I13"/>
    <mergeCell ref="J11:M13"/>
    <mergeCell ref="AP11:AR13"/>
    <mergeCell ref="AP15:AR15"/>
    <mergeCell ref="L9:O9"/>
    <mergeCell ref="P9:V9"/>
    <mergeCell ref="AI9:AK9"/>
    <mergeCell ref="AN9:AU9"/>
    <mergeCell ref="Q14:S14"/>
    <mergeCell ref="AS15:AU15"/>
    <mergeCell ref="AJ15:AL15"/>
    <mergeCell ref="AP14:AR14"/>
    <mergeCell ref="B15:E15"/>
    <mergeCell ref="N11:P13"/>
    <mergeCell ref="Q12:AO12"/>
    <mergeCell ref="AM13:AO13"/>
    <mergeCell ref="AJ14:AL14"/>
    <mergeCell ref="AM14:AO14"/>
    <mergeCell ref="AM15:AO15"/>
    <mergeCell ref="AV15:AX15"/>
    <mergeCell ref="AY15:BA15"/>
    <mergeCell ref="Q16:S16"/>
    <mergeCell ref="AD14:AF14"/>
    <mergeCell ref="AG15:AI15"/>
    <mergeCell ref="Q15:S15"/>
    <mergeCell ref="AS14:AU14"/>
    <mergeCell ref="AV14:AX14"/>
    <mergeCell ref="AY14:BA14"/>
    <mergeCell ref="AY16:BA16"/>
    <mergeCell ref="B14:E14"/>
    <mergeCell ref="F14:I14"/>
    <mergeCell ref="J14:M14"/>
    <mergeCell ref="N14:P14"/>
    <mergeCell ref="AG14:AI14"/>
    <mergeCell ref="T15:V15"/>
    <mergeCell ref="W15:Z15"/>
    <mergeCell ref="AA15:AC15"/>
    <mergeCell ref="AD15:AF15"/>
    <mergeCell ref="T14:V14"/>
    <mergeCell ref="W14:Z14"/>
    <mergeCell ref="AA14:AC14"/>
    <mergeCell ref="F15:I15"/>
    <mergeCell ref="J15:M15"/>
    <mergeCell ref="N15:P15"/>
    <mergeCell ref="AG17:AI17"/>
    <mergeCell ref="F16:I16"/>
    <mergeCell ref="J16:M16"/>
    <mergeCell ref="N16:P16"/>
    <mergeCell ref="T16:V16"/>
    <mergeCell ref="W16:Z16"/>
    <mergeCell ref="AD16:AF16"/>
    <mergeCell ref="AG16:AI16"/>
    <mergeCell ref="AD17:AF17"/>
    <mergeCell ref="F17:I17"/>
    <mergeCell ref="J17:M17"/>
    <mergeCell ref="AY23:BA23"/>
    <mergeCell ref="B17:E17"/>
    <mergeCell ref="AJ17:AL17"/>
    <mergeCell ref="AM17:AO17"/>
    <mergeCell ref="AP18:AR18"/>
    <mergeCell ref="AA18:AC18"/>
    <mergeCell ref="AD18:AF18"/>
    <mergeCell ref="B19:E19"/>
    <mergeCell ref="F19:I19"/>
    <mergeCell ref="J19:M19"/>
    <mergeCell ref="N19:P19"/>
    <mergeCell ref="AA19:AC19"/>
    <mergeCell ref="AD19:AF19"/>
    <mergeCell ref="Q18:S18"/>
    <mergeCell ref="T18:V18"/>
    <mergeCell ref="W18:Z18"/>
    <mergeCell ref="N17:P17"/>
    <mergeCell ref="AA17:AC17"/>
    <mergeCell ref="B18:E18"/>
    <mergeCell ref="AY22:BA22"/>
    <mergeCell ref="AY19:BA19"/>
    <mergeCell ref="AY17:BA17"/>
    <mergeCell ref="F18:I18"/>
    <mergeCell ref="J18:M18"/>
    <mergeCell ref="AG18:AI18"/>
    <mergeCell ref="AP21:AR21"/>
    <mergeCell ref="AS21:AU21"/>
    <mergeCell ref="AG22:AI22"/>
    <mergeCell ref="AJ22:AL22"/>
    <mergeCell ref="AM22:AO22"/>
    <mergeCell ref="AS20:AU20"/>
    <mergeCell ref="B16:E16"/>
    <mergeCell ref="AD21:AF21"/>
    <mergeCell ref="AG21:AI21"/>
    <mergeCell ref="AD20:AF20"/>
    <mergeCell ref="AP22:AR22"/>
    <mergeCell ref="N18:P18"/>
    <mergeCell ref="W20:Z20"/>
    <mergeCell ref="Q21:S21"/>
    <mergeCell ref="T21:V21"/>
    <mergeCell ref="Q20:S20"/>
    <mergeCell ref="B21:E21"/>
    <mergeCell ref="F21:I21"/>
    <mergeCell ref="J21:M21"/>
    <mergeCell ref="B20:E20"/>
    <mergeCell ref="F20:I20"/>
    <mergeCell ref="J20:M20"/>
    <mergeCell ref="N20:P20"/>
    <mergeCell ref="AM16:AO16"/>
    <mergeCell ref="AM25:AO25"/>
    <mergeCell ref="AS27:AU27"/>
    <mergeCell ref="AV27:AX27"/>
    <mergeCell ref="AS24:AU24"/>
    <mergeCell ref="AV23:AX23"/>
    <mergeCell ref="AS17:AU17"/>
    <mergeCell ref="AS28:AU28"/>
    <mergeCell ref="AV17:AX17"/>
    <mergeCell ref="AS16:AU16"/>
    <mergeCell ref="AP16:AR16"/>
    <mergeCell ref="AV24:AX24"/>
    <mergeCell ref="AV16:AX16"/>
    <mergeCell ref="AP17:AR17"/>
    <mergeCell ref="AV20:AX20"/>
    <mergeCell ref="AM23:AO23"/>
    <mergeCell ref="AP23:AR23"/>
    <mergeCell ref="AS18:AU18"/>
    <mergeCell ref="AA22:AC22"/>
    <mergeCell ref="AD24:AF24"/>
    <mergeCell ref="AG24:AI24"/>
    <mergeCell ref="T27:V27"/>
    <mergeCell ref="Q26:S26"/>
    <mergeCell ref="T26:V26"/>
    <mergeCell ref="AD23:AF23"/>
    <mergeCell ref="AD25:AF25"/>
    <mergeCell ref="AG26:AI26"/>
    <mergeCell ref="AD22:AF22"/>
    <mergeCell ref="AG23:AI23"/>
    <mergeCell ref="AG27:AI27"/>
    <mergeCell ref="AG25:AI25"/>
    <mergeCell ref="AS23:AU23"/>
    <mergeCell ref="AA28:AC28"/>
    <mergeCell ref="N23:P23"/>
    <mergeCell ref="Q23:S23"/>
    <mergeCell ref="T23:V23"/>
    <mergeCell ref="AD27:AF27"/>
    <mergeCell ref="AA26:AC26"/>
    <mergeCell ref="Q27:S27"/>
    <mergeCell ref="W26:Z26"/>
    <mergeCell ref="T25:V25"/>
    <mergeCell ref="AG28:AI28"/>
    <mergeCell ref="AJ28:AL28"/>
    <mergeCell ref="N26:P26"/>
    <mergeCell ref="N25:P25"/>
    <mergeCell ref="Q25:S25"/>
    <mergeCell ref="AJ23:AL23"/>
    <mergeCell ref="AG29:AI29"/>
    <mergeCell ref="AJ29:AL29"/>
    <mergeCell ref="AM29:AO29"/>
    <mergeCell ref="AD28:AF28"/>
    <mergeCell ref="AY28:BA28"/>
    <mergeCell ref="W28:Z28"/>
    <mergeCell ref="Q31:S31"/>
    <mergeCell ref="AY24:BA24"/>
    <mergeCell ref="W25:Z25"/>
    <mergeCell ref="AA25:AC25"/>
    <mergeCell ref="AJ27:AL27"/>
    <mergeCell ref="AM27:AO27"/>
    <mergeCell ref="AP27:AR27"/>
    <mergeCell ref="AJ25:AL25"/>
    <mergeCell ref="W27:Z27"/>
    <mergeCell ref="AV28:AX28"/>
    <mergeCell ref="AY26:BA26"/>
    <mergeCell ref="AA27:AC27"/>
    <mergeCell ref="AD26:AF26"/>
    <mergeCell ref="AY27:BA27"/>
    <mergeCell ref="AJ24:AL24"/>
    <mergeCell ref="AM24:AO24"/>
    <mergeCell ref="AP24:AR24"/>
    <mergeCell ref="AA30:AC30"/>
    <mergeCell ref="AD30:AF30"/>
    <mergeCell ref="B24:E24"/>
    <mergeCell ref="F24:I24"/>
    <mergeCell ref="J24:M24"/>
    <mergeCell ref="B55:M55"/>
    <mergeCell ref="B32:E32"/>
    <mergeCell ref="F32:I32"/>
    <mergeCell ref="J32:M32"/>
    <mergeCell ref="B27:E27"/>
    <mergeCell ref="F27:I27"/>
    <mergeCell ref="B33:M33"/>
    <mergeCell ref="J27:M27"/>
    <mergeCell ref="B25:E25"/>
    <mergeCell ref="F25:I25"/>
    <mergeCell ref="J25:M25"/>
    <mergeCell ref="T29:V29"/>
    <mergeCell ref="C47:F47"/>
    <mergeCell ref="H47:K47"/>
    <mergeCell ref="M44:M45"/>
    <mergeCell ref="N40:S42"/>
    <mergeCell ref="T40:Z42"/>
    <mergeCell ref="N43:S45"/>
    <mergeCell ref="T43:Z45"/>
    <mergeCell ref="Q32:S32"/>
    <mergeCell ref="Q29:S29"/>
    <mergeCell ref="B31:E31"/>
    <mergeCell ref="F31:I31"/>
    <mergeCell ref="J30:M30"/>
    <mergeCell ref="N31:P31"/>
    <mergeCell ref="B30:E30"/>
    <mergeCell ref="F30:I30"/>
    <mergeCell ref="J29:M29"/>
    <mergeCell ref="N30:P30"/>
    <mergeCell ref="AY25:BA25"/>
    <mergeCell ref="AM26:AO26"/>
    <mergeCell ref="AP26:AR26"/>
    <mergeCell ref="AS26:AU26"/>
    <mergeCell ref="AV26:AX26"/>
    <mergeCell ref="AS25:AU25"/>
    <mergeCell ref="AV25:AX25"/>
    <mergeCell ref="AS29:AU29"/>
    <mergeCell ref="AS31:AU31"/>
    <mergeCell ref="AV31:AX31"/>
    <mergeCell ref="AY31:BA31"/>
    <mergeCell ref="AM31:AO31"/>
    <mergeCell ref="AP30:AR30"/>
    <mergeCell ref="AS30:AU30"/>
    <mergeCell ref="AY30:BA30"/>
    <mergeCell ref="AY29:BA29"/>
    <mergeCell ref="D60:K60"/>
    <mergeCell ref="N60:Y60"/>
    <mergeCell ref="AE60:AI60"/>
    <mergeCell ref="AN60:AR60"/>
    <mergeCell ref="Z55:AA55"/>
    <mergeCell ref="AE55:AK55"/>
    <mergeCell ref="M54:AA54"/>
    <mergeCell ref="AE54:AL54"/>
    <mergeCell ref="AV30:AX30"/>
    <mergeCell ref="AM30:AO30"/>
    <mergeCell ref="W31:Z31"/>
    <mergeCell ref="W32:Z32"/>
    <mergeCell ref="T32:V32"/>
    <mergeCell ref="T30:V30"/>
    <mergeCell ref="E56:BA57"/>
    <mergeCell ref="E58:BA58"/>
    <mergeCell ref="AA46:AQ48"/>
    <mergeCell ref="AA40:AQ42"/>
    <mergeCell ref="AG31:AI31"/>
    <mergeCell ref="AJ31:AL31"/>
    <mergeCell ref="AY32:BA32"/>
    <mergeCell ref="N33:AQ33"/>
    <mergeCell ref="AM32:AO32"/>
    <mergeCell ref="N32:P32"/>
    <mergeCell ref="B61:M61"/>
    <mergeCell ref="N61:Y61"/>
    <mergeCell ref="B62:M62"/>
    <mergeCell ref="N62:Y62"/>
    <mergeCell ref="Z62:AL62"/>
    <mergeCell ref="AM62:AY62"/>
    <mergeCell ref="B63:Y63"/>
    <mergeCell ref="B64:O64"/>
    <mergeCell ref="P64:Y64"/>
    <mergeCell ref="AK64:AS64"/>
    <mergeCell ref="AT64:BA64"/>
    <mergeCell ref="Z64:AJ64"/>
    <mergeCell ref="B65:O65"/>
    <mergeCell ref="P65:Y65"/>
    <mergeCell ref="AK65:AS65"/>
    <mergeCell ref="AT65:BA65"/>
    <mergeCell ref="Z68:AJ68"/>
    <mergeCell ref="B67:O67"/>
    <mergeCell ref="P67:Y67"/>
    <mergeCell ref="AK67:AS67"/>
    <mergeCell ref="AT67:BA67"/>
    <mergeCell ref="Z65:AJ65"/>
    <mergeCell ref="B66:O66"/>
    <mergeCell ref="P66:Y66"/>
    <mergeCell ref="AK66:AS66"/>
    <mergeCell ref="AT66:BA66"/>
    <mergeCell ref="Z66:AJ66"/>
    <mergeCell ref="Z67:AJ67"/>
    <mergeCell ref="B68:O68"/>
    <mergeCell ref="P68:Y68"/>
    <mergeCell ref="AK68:AS68"/>
    <mergeCell ref="AT68:BA68"/>
    <mergeCell ref="Z70:AJ70"/>
    <mergeCell ref="Z74:AJ74"/>
    <mergeCell ref="Z71:AJ71"/>
    <mergeCell ref="B72:O72"/>
    <mergeCell ref="P72:Y72"/>
    <mergeCell ref="AK72:AS72"/>
    <mergeCell ref="AT72:BA72"/>
    <mergeCell ref="Z72:AJ72"/>
    <mergeCell ref="B69:O69"/>
    <mergeCell ref="P69:Y69"/>
    <mergeCell ref="AK69:AS69"/>
    <mergeCell ref="AT69:BA69"/>
    <mergeCell ref="Z69:AJ69"/>
    <mergeCell ref="B70:O70"/>
    <mergeCell ref="P70:Y70"/>
    <mergeCell ref="AK70:AS70"/>
    <mergeCell ref="AT70:BA70"/>
    <mergeCell ref="Z73:AJ73"/>
    <mergeCell ref="B74:O74"/>
    <mergeCell ref="P74:Y74"/>
    <mergeCell ref="AK74:AS74"/>
    <mergeCell ref="AT74:BA74"/>
    <mergeCell ref="B71:O71"/>
    <mergeCell ref="P71:Y71"/>
    <mergeCell ref="AK71:AS71"/>
    <mergeCell ref="AT71:BA71"/>
    <mergeCell ref="G88:BA88"/>
    <mergeCell ref="C89:BA89"/>
    <mergeCell ref="J26:M26"/>
    <mergeCell ref="C90:BA90"/>
    <mergeCell ref="B78:O78"/>
    <mergeCell ref="P78:Y78"/>
    <mergeCell ref="AK78:AS78"/>
    <mergeCell ref="AT78:BA78"/>
    <mergeCell ref="B79:O79"/>
    <mergeCell ref="P79:Y79"/>
    <mergeCell ref="AK79:AS79"/>
    <mergeCell ref="AT79:BA79"/>
    <mergeCell ref="Z78:AJ78"/>
    <mergeCell ref="Z79:AJ79"/>
    <mergeCell ref="B87:BA87"/>
    <mergeCell ref="B75:O75"/>
    <mergeCell ref="P75:Y75"/>
    <mergeCell ref="AK75:AS75"/>
    <mergeCell ref="AT75:BA75"/>
    <mergeCell ref="Z75:AJ75"/>
    <mergeCell ref="B73:O73"/>
    <mergeCell ref="P73:Y73"/>
    <mergeCell ref="AK73:AS73"/>
    <mergeCell ref="AT73:BA73"/>
    <mergeCell ref="B77:O77"/>
    <mergeCell ref="P77:Y77"/>
    <mergeCell ref="AK77:AS77"/>
    <mergeCell ref="AT77:BA77"/>
    <mergeCell ref="Z76:AJ76"/>
    <mergeCell ref="Z77:AJ77"/>
    <mergeCell ref="B76:O76"/>
    <mergeCell ref="P76:Y76"/>
    <mergeCell ref="AK76:AS76"/>
    <mergeCell ref="AT76:BA76"/>
    <mergeCell ref="B98:N98"/>
    <mergeCell ref="G49:BA49"/>
    <mergeCell ref="B50:BA50"/>
    <mergeCell ref="C91:BA91"/>
    <mergeCell ref="B82:O82"/>
    <mergeCell ref="P82:Y82"/>
    <mergeCell ref="AK82:AS82"/>
    <mergeCell ref="P80:Y80"/>
    <mergeCell ref="AK80:AS80"/>
    <mergeCell ref="AT80:BA80"/>
    <mergeCell ref="B81:O81"/>
    <mergeCell ref="P81:Y81"/>
    <mergeCell ref="AK81:AS81"/>
    <mergeCell ref="AT81:BA81"/>
    <mergeCell ref="Z80:AJ80"/>
    <mergeCell ref="Z81:AJ81"/>
    <mergeCell ref="B80:O80"/>
    <mergeCell ref="O83:BA83"/>
    <mergeCell ref="B84:BA84"/>
    <mergeCell ref="B85:BA85"/>
    <mergeCell ref="B86:BA86"/>
    <mergeCell ref="B83:N83"/>
    <mergeCell ref="AT82:BA82"/>
    <mergeCell ref="Z82:AJ82"/>
    <mergeCell ref="B107:E107"/>
    <mergeCell ref="F107:I107"/>
    <mergeCell ref="J107:M107"/>
    <mergeCell ref="N107:P107"/>
    <mergeCell ref="Q107:S107"/>
    <mergeCell ref="T107:V107"/>
    <mergeCell ref="W107:Z107"/>
    <mergeCell ref="AA107:AC107"/>
    <mergeCell ref="AD107:AF107"/>
    <mergeCell ref="W109:Z109"/>
    <mergeCell ref="B108:E108"/>
    <mergeCell ref="F108:I108"/>
    <mergeCell ref="J108:M108"/>
    <mergeCell ref="N108:P108"/>
    <mergeCell ref="Q108:S108"/>
    <mergeCell ref="T108:V108"/>
    <mergeCell ref="B109:E109"/>
    <mergeCell ref="F109:I109"/>
    <mergeCell ref="J109:M109"/>
    <mergeCell ref="B111:E111"/>
    <mergeCell ref="F111:I111"/>
    <mergeCell ref="J111:M111"/>
    <mergeCell ref="N111:P111"/>
    <mergeCell ref="Q111:S111"/>
    <mergeCell ref="T111:V111"/>
    <mergeCell ref="N109:P109"/>
    <mergeCell ref="Q109:S109"/>
    <mergeCell ref="T109:V109"/>
    <mergeCell ref="B110:E110"/>
    <mergeCell ref="F110:I110"/>
    <mergeCell ref="J110:M110"/>
    <mergeCell ref="N110:P110"/>
    <mergeCell ref="Q110:S110"/>
    <mergeCell ref="T110:V110"/>
    <mergeCell ref="B113:E113"/>
    <mergeCell ref="F113:I113"/>
    <mergeCell ref="J113:M113"/>
    <mergeCell ref="N113:P113"/>
    <mergeCell ref="Q113:S113"/>
    <mergeCell ref="T113:V113"/>
    <mergeCell ref="W112:Z112"/>
    <mergeCell ref="B112:E112"/>
    <mergeCell ref="F112:I112"/>
    <mergeCell ref="J112:M112"/>
    <mergeCell ref="N112:P112"/>
    <mergeCell ref="Q112:S112"/>
    <mergeCell ref="T112:V112"/>
    <mergeCell ref="B115:E115"/>
    <mergeCell ref="F115:I115"/>
    <mergeCell ref="J115:M115"/>
    <mergeCell ref="N115:P115"/>
    <mergeCell ref="Q115:S115"/>
    <mergeCell ref="T115:V115"/>
    <mergeCell ref="W114:Z114"/>
    <mergeCell ref="B114:E114"/>
    <mergeCell ref="F114:I114"/>
    <mergeCell ref="J114:M114"/>
    <mergeCell ref="N114:P114"/>
    <mergeCell ref="Q114:S114"/>
    <mergeCell ref="T114:V114"/>
    <mergeCell ref="B117:E117"/>
    <mergeCell ref="F117:I117"/>
    <mergeCell ref="J117:M117"/>
    <mergeCell ref="N117:P117"/>
    <mergeCell ref="Q117:S117"/>
    <mergeCell ref="T117:V117"/>
    <mergeCell ref="W116:Z116"/>
    <mergeCell ref="B116:E116"/>
    <mergeCell ref="F116:I116"/>
    <mergeCell ref="J116:M116"/>
    <mergeCell ref="N116:P116"/>
    <mergeCell ref="Q116:S116"/>
    <mergeCell ref="T116:V116"/>
    <mergeCell ref="W117:Z117"/>
    <mergeCell ref="AA121:AC121"/>
    <mergeCell ref="AD121:AF121"/>
    <mergeCell ref="B119:E119"/>
    <mergeCell ref="F119:I119"/>
    <mergeCell ref="J119:M119"/>
    <mergeCell ref="N119:P119"/>
    <mergeCell ref="Q119:S119"/>
    <mergeCell ref="T119:V119"/>
    <mergeCell ref="W118:Z118"/>
    <mergeCell ref="B118:E118"/>
    <mergeCell ref="F118:I118"/>
    <mergeCell ref="J118:M118"/>
    <mergeCell ref="N118:P118"/>
    <mergeCell ref="Q118:S118"/>
    <mergeCell ref="T118:V118"/>
    <mergeCell ref="W119:Z119"/>
    <mergeCell ref="B121:E121"/>
    <mergeCell ref="F121:I121"/>
    <mergeCell ref="J121:M121"/>
    <mergeCell ref="N121:P121"/>
    <mergeCell ref="Q121:S121"/>
    <mergeCell ref="T121:V121"/>
    <mergeCell ref="AA119:AC119"/>
    <mergeCell ref="AD119:AF119"/>
    <mergeCell ref="B122:E122"/>
    <mergeCell ref="W120:Z120"/>
    <mergeCell ref="B120:E120"/>
    <mergeCell ref="F120:I120"/>
    <mergeCell ref="J120:M120"/>
    <mergeCell ref="N120:P120"/>
    <mergeCell ref="Q120:S120"/>
    <mergeCell ref="T120:V120"/>
    <mergeCell ref="W121:Z121"/>
    <mergeCell ref="T123:V123"/>
    <mergeCell ref="F122:I122"/>
    <mergeCell ref="J122:M122"/>
    <mergeCell ref="N122:P122"/>
    <mergeCell ref="Q122:S122"/>
    <mergeCell ref="T122:V122"/>
    <mergeCell ref="T124:V124"/>
    <mergeCell ref="AA122:AC122"/>
    <mergeCell ref="AD122:AF122"/>
    <mergeCell ref="W124:Z124"/>
    <mergeCell ref="AA124:AC124"/>
    <mergeCell ref="AD124:AF124"/>
    <mergeCell ref="W122:Z122"/>
    <mergeCell ref="B125:E125"/>
    <mergeCell ref="F125:I125"/>
    <mergeCell ref="J125:M125"/>
    <mergeCell ref="N125:P125"/>
    <mergeCell ref="Q125:S125"/>
    <mergeCell ref="B124:E124"/>
    <mergeCell ref="F124:I124"/>
    <mergeCell ref="N124:P124"/>
    <mergeCell ref="B123:E123"/>
    <mergeCell ref="F123:I123"/>
    <mergeCell ref="J123:M123"/>
    <mergeCell ref="N123:P123"/>
    <mergeCell ref="Q123:S123"/>
    <mergeCell ref="Q124:S124"/>
    <mergeCell ref="AG124:AI124"/>
    <mergeCell ref="AJ124:AL124"/>
    <mergeCell ref="O133:AF134"/>
    <mergeCell ref="AI133:AY134"/>
    <mergeCell ref="O135:AF135"/>
    <mergeCell ref="AI135:AY135"/>
    <mergeCell ref="AM124:AO124"/>
    <mergeCell ref="AV124:AX124"/>
    <mergeCell ref="AY124:BA124"/>
    <mergeCell ref="B132:BA132"/>
    <mergeCell ref="AV125:AX125"/>
    <mergeCell ref="AY125:BA125"/>
    <mergeCell ref="B126:F126"/>
    <mergeCell ref="G126:BA126"/>
    <mergeCell ref="C127:BA127"/>
    <mergeCell ref="C128:BA128"/>
    <mergeCell ref="B130:BA130"/>
    <mergeCell ref="B131:BA131"/>
    <mergeCell ref="T125:V125"/>
    <mergeCell ref="W125:Z125"/>
    <mergeCell ref="AA125:AC125"/>
    <mergeCell ref="AD125:AF125"/>
    <mergeCell ref="AG125:AI125"/>
    <mergeCell ref="AJ125:AL125"/>
    <mergeCell ref="AN141:AR141"/>
    <mergeCell ref="AM145:AY145"/>
    <mergeCell ref="AK147:AS147"/>
    <mergeCell ref="AT147:BA147"/>
    <mergeCell ref="Z148:AJ148"/>
    <mergeCell ref="AK148:AS148"/>
    <mergeCell ref="AT148:BA148"/>
    <mergeCell ref="B146:BA146"/>
    <mergeCell ref="B136:M136"/>
    <mergeCell ref="Y136:Z136"/>
    <mergeCell ref="AD136:AJ136"/>
    <mergeCell ref="B141:F141"/>
    <mergeCell ref="G141:U141"/>
    <mergeCell ref="W141:AD141"/>
    <mergeCell ref="AE141:AI141"/>
    <mergeCell ref="Z145:AL145"/>
    <mergeCell ref="B143:E143"/>
    <mergeCell ref="F143:AY143"/>
    <mergeCell ref="F144:AY144"/>
    <mergeCell ref="B145:M145"/>
    <mergeCell ref="N145:Y145"/>
    <mergeCell ref="E137:BA138"/>
    <mergeCell ref="E139:BA139"/>
    <mergeCell ref="B149:O149"/>
    <mergeCell ref="P149:Y149"/>
    <mergeCell ref="B150:O150"/>
    <mergeCell ref="P150:Y150"/>
    <mergeCell ref="Z149:AJ149"/>
    <mergeCell ref="Z150:AJ150"/>
    <mergeCell ref="AK150:AS150"/>
    <mergeCell ref="AT150:BA150"/>
    <mergeCell ref="B147:O147"/>
    <mergeCell ref="P147:Y147"/>
    <mergeCell ref="B148:O148"/>
    <mergeCell ref="P148:Y148"/>
    <mergeCell ref="Z147:AJ147"/>
    <mergeCell ref="AK149:AS149"/>
    <mergeCell ref="AT149:BA149"/>
    <mergeCell ref="B151:O151"/>
    <mergeCell ref="P151:Y151"/>
    <mergeCell ref="B152:O152"/>
    <mergeCell ref="P152:Y152"/>
    <mergeCell ref="Z151:AJ151"/>
    <mergeCell ref="AK151:AS151"/>
    <mergeCell ref="AT151:BA151"/>
    <mergeCell ref="Z152:AJ152"/>
    <mergeCell ref="AK152:AS152"/>
    <mergeCell ref="AT152:BA152"/>
    <mergeCell ref="B153:O153"/>
    <mergeCell ref="P153:Y153"/>
    <mergeCell ref="B154:O154"/>
    <mergeCell ref="P154:Y154"/>
    <mergeCell ref="Z153:AJ153"/>
    <mergeCell ref="AK153:AS153"/>
    <mergeCell ref="AT153:BA153"/>
    <mergeCell ref="Z154:AJ154"/>
    <mergeCell ref="AK154:AS154"/>
    <mergeCell ref="AT154:BA154"/>
    <mergeCell ref="B155:O155"/>
    <mergeCell ref="P155:Y155"/>
    <mergeCell ref="B156:O156"/>
    <mergeCell ref="P156:Y156"/>
    <mergeCell ref="Z155:AJ155"/>
    <mergeCell ref="AK155:AS155"/>
    <mergeCell ref="AT155:BA155"/>
    <mergeCell ref="Z156:AJ156"/>
    <mergeCell ref="AK156:AS156"/>
    <mergeCell ref="AT156:BA156"/>
    <mergeCell ref="AT160:BA160"/>
    <mergeCell ref="B157:O157"/>
    <mergeCell ref="P157:Y157"/>
    <mergeCell ref="B158:O158"/>
    <mergeCell ref="P158:Y158"/>
    <mergeCell ref="Z157:AJ157"/>
    <mergeCell ref="AK157:AS157"/>
    <mergeCell ref="AT157:BA157"/>
    <mergeCell ref="Z158:AJ158"/>
    <mergeCell ref="AK158:AS158"/>
    <mergeCell ref="AT158:BA158"/>
    <mergeCell ref="E95:AS96"/>
    <mergeCell ref="B99:G99"/>
    <mergeCell ref="B100:N100"/>
    <mergeCell ref="O100:BA100"/>
    <mergeCell ref="B163:O163"/>
    <mergeCell ref="AT95:BA95"/>
    <mergeCell ref="AT96:BA96"/>
    <mergeCell ref="E97:AS97"/>
    <mergeCell ref="AT97:BA97"/>
    <mergeCell ref="AR98:AU98"/>
    <mergeCell ref="AV98:BA98"/>
    <mergeCell ref="P163:Y163"/>
    <mergeCell ref="Z163:AJ163"/>
    <mergeCell ref="AK163:AS163"/>
    <mergeCell ref="AT163:BA163"/>
    <mergeCell ref="B161:O161"/>
    <mergeCell ref="P161:Y161"/>
    <mergeCell ref="B162:O162"/>
    <mergeCell ref="P162:Y162"/>
    <mergeCell ref="Z161:AJ161"/>
    <mergeCell ref="AK161:AS161"/>
    <mergeCell ref="AT161:BA161"/>
    <mergeCell ref="Z162:AJ162"/>
    <mergeCell ref="AK162:AS162"/>
    <mergeCell ref="P102:V102"/>
    <mergeCell ref="AV102:AY102"/>
    <mergeCell ref="B104:E106"/>
    <mergeCell ref="F104:I106"/>
    <mergeCell ref="J104:M106"/>
    <mergeCell ref="N104:P106"/>
    <mergeCell ref="Q104:AO104"/>
    <mergeCell ref="AP104:AR106"/>
    <mergeCell ref="AS104:AU106"/>
    <mergeCell ref="AV104:AX106"/>
    <mergeCell ref="AY104:BA106"/>
    <mergeCell ref="Q105:AO105"/>
    <mergeCell ref="W106:Z106"/>
    <mergeCell ref="AA106:AC106"/>
    <mergeCell ref="AD106:AF106"/>
    <mergeCell ref="AG106:AI106"/>
    <mergeCell ref="AJ106:AL106"/>
    <mergeCell ref="AM106:AO106"/>
    <mergeCell ref="Q106:S106"/>
    <mergeCell ref="T106:V106"/>
    <mergeCell ref="AJ107:AL107"/>
    <mergeCell ref="AM107:AO107"/>
    <mergeCell ref="AP107:AR107"/>
    <mergeCell ref="AS107:AU107"/>
    <mergeCell ref="AV107:AX107"/>
    <mergeCell ref="AY107:BA107"/>
    <mergeCell ref="AP108:AR108"/>
    <mergeCell ref="AS108:AU108"/>
    <mergeCell ref="W108:Z108"/>
    <mergeCell ref="AA108:AC108"/>
    <mergeCell ref="AD108:AF108"/>
    <mergeCell ref="AG108:AI108"/>
    <mergeCell ref="AJ108:AL108"/>
    <mergeCell ref="AM108:AO108"/>
    <mergeCell ref="AV108:AX108"/>
    <mergeCell ref="AY108:BA108"/>
    <mergeCell ref="AG107:AI107"/>
    <mergeCell ref="AA109:AC109"/>
    <mergeCell ref="AD109:AF109"/>
    <mergeCell ref="AG109:AI109"/>
    <mergeCell ref="AJ109:AL109"/>
    <mergeCell ref="AM109:AO109"/>
    <mergeCell ref="AP109:AR109"/>
    <mergeCell ref="AS109:AU109"/>
    <mergeCell ref="AV109:AX109"/>
    <mergeCell ref="AY109:BA109"/>
    <mergeCell ref="AG110:AI110"/>
    <mergeCell ref="AJ110:AL110"/>
    <mergeCell ref="AM110:AO110"/>
    <mergeCell ref="AP110:AR110"/>
    <mergeCell ref="AS110:AU110"/>
    <mergeCell ref="AV110:AX110"/>
    <mergeCell ref="AY110:BA110"/>
    <mergeCell ref="W111:Z111"/>
    <mergeCell ref="AA111:AC111"/>
    <mergeCell ref="AD111:AF111"/>
    <mergeCell ref="AG111:AI111"/>
    <mergeCell ref="AJ111:AL111"/>
    <mergeCell ref="AM111:AO111"/>
    <mergeCell ref="AP111:AR111"/>
    <mergeCell ref="AS111:AU111"/>
    <mergeCell ref="AV111:AX111"/>
    <mergeCell ref="AY111:BA111"/>
    <mergeCell ref="AA110:AC110"/>
    <mergeCell ref="AD110:AF110"/>
    <mergeCell ref="W110:Z110"/>
    <mergeCell ref="AG112:AI112"/>
    <mergeCell ref="AJ112:AL112"/>
    <mergeCell ref="AM112:AO112"/>
    <mergeCell ref="AP112:AR112"/>
    <mergeCell ref="AS112:AU112"/>
    <mergeCell ref="AV112:AX112"/>
    <mergeCell ref="AY112:BA112"/>
    <mergeCell ref="W113:Z113"/>
    <mergeCell ref="AA113:AC113"/>
    <mergeCell ref="AD113:AF113"/>
    <mergeCell ref="AG113:AI113"/>
    <mergeCell ref="AJ113:AL113"/>
    <mergeCell ref="AM113:AO113"/>
    <mergeCell ref="AP113:AR113"/>
    <mergeCell ref="AS113:AU113"/>
    <mergeCell ref="AV113:AX113"/>
    <mergeCell ref="AY113:BA113"/>
    <mergeCell ref="AA112:AC112"/>
    <mergeCell ref="AD112:AF112"/>
    <mergeCell ref="W115:Z115"/>
    <mergeCell ref="AA115:AC115"/>
    <mergeCell ref="AD115:AF115"/>
    <mergeCell ref="AG115:AI115"/>
    <mergeCell ref="AJ115:AL115"/>
    <mergeCell ref="AM115:AO115"/>
    <mergeCell ref="AP115:AR115"/>
    <mergeCell ref="AS115:AU115"/>
    <mergeCell ref="AV115:AX115"/>
    <mergeCell ref="AA118:AC118"/>
    <mergeCell ref="AD118:AF118"/>
    <mergeCell ref="AG114:AI114"/>
    <mergeCell ref="AJ114:AL114"/>
    <mergeCell ref="AM114:AO114"/>
    <mergeCell ref="AP114:AR114"/>
    <mergeCell ref="AS114:AU114"/>
    <mergeCell ref="AV114:AX114"/>
    <mergeCell ref="AY114:BA114"/>
    <mergeCell ref="AY115:BA115"/>
    <mergeCell ref="AA114:AC114"/>
    <mergeCell ref="AD114:AF114"/>
    <mergeCell ref="AA116:AC116"/>
    <mergeCell ref="AD116:AF116"/>
    <mergeCell ref="AA117:AC117"/>
    <mergeCell ref="AD117:AF117"/>
    <mergeCell ref="AG117:AI117"/>
    <mergeCell ref="AJ117:AL117"/>
    <mergeCell ref="AM117:AO117"/>
    <mergeCell ref="AP117:AR117"/>
    <mergeCell ref="AS117:AU117"/>
    <mergeCell ref="AS119:AU119"/>
    <mergeCell ref="AV119:AX119"/>
    <mergeCell ref="AY119:BA119"/>
    <mergeCell ref="AG116:AI116"/>
    <mergeCell ref="AJ116:AL116"/>
    <mergeCell ref="AM116:AO116"/>
    <mergeCell ref="AP116:AR116"/>
    <mergeCell ref="AS116:AU116"/>
    <mergeCell ref="AV116:AX116"/>
    <mergeCell ref="AY116:BA116"/>
    <mergeCell ref="AY117:BA117"/>
    <mergeCell ref="AV117:AX117"/>
    <mergeCell ref="AS121:AU121"/>
    <mergeCell ref="AV121:AX121"/>
    <mergeCell ref="AP122:AR122"/>
    <mergeCell ref="AS122:AU122"/>
    <mergeCell ref="AA120:AC120"/>
    <mergeCell ref="AD120:AF120"/>
    <mergeCell ref="AY121:BA121"/>
    <mergeCell ref="AG118:AI118"/>
    <mergeCell ref="AJ118:AL118"/>
    <mergeCell ref="AM118:AO118"/>
    <mergeCell ref="AP118:AR118"/>
    <mergeCell ref="AS118:AU118"/>
    <mergeCell ref="AV118:AX118"/>
    <mergeCell ref="AY118:BA118"/>
    <mergeCell ref="AP119:AR119"/>
    <mergeCell ref="AG120:AI120"/>
    <mergeCell ref="AG119:AI119"/>
    <mergeCell ref="AJ119:AL119"/>
    <mergeCell ref="AM119:AO119"/>
    <mergeCell ref="AY120:BA120"/>
    <mergeCell ref="AJ120:AL120"/>
    <mergeCell ref="AM120:AO120"/>
    <mergeCell ref="AP120:AR120"/>
    <mergeCell ref="AS120:AU120"/>
    <mergeCell ref="AM125:AO125"/>
    <mergeCell ref="AP125:AR125"/>
    <mergeCell ref="AS125:AU125"/>
    <mergeCell ref="AG122:AI122"/>
    <mergeCell ref="AJ164:BA164"/>
    <mergeCell ref="B174:BA175"/>
    <mergeCell ref="G171:BA171"/>
    <mergeCell ref="B172:BA172"/>
    <mergeCell ref="B173:BA173"/>
    <mergeCell ref="AV136:BA136"/>
    <mergeCell ref="AP123:AR123"/>
    <mergeCell ref="AS123:AU123"/>
    <mergeCell ref="B171:F171"/>
    <mergeCell ref="B164:AI164"/>
    <mergeCell ref="AT162:BA162"/>
    <mergeCell ref="B159:O159"/>
    <mergeCell ref="P159:Y159"/>
    <mergeCell ref="B160:O160"/>
    <mergeCell ref="P160:Y160"/>
    <mergeCell ref="Z159:AJ159"/>
    <mergeCell ref="AK159:AS159"/>
    <mergeCell ref="AT159:BA159"/>
    <mergeCell ref="Z160:AJ160"/>
    <mergeCell ref="AK160:AS160"/>
    <mergeCell ref="O98:AQ98"/>
    <mergeCell ref="H99:BA99"/>
    <mergeCell ref="B102:J102"/>
    <mergeCell ref="AF102:AU102"/>
    <mergeCell ref="J124:M124"/>
    <mergeCell ref="AV122:AX122"/>
    <mergeCell ref="AY122:BA122"/>
    <mergeCell ref="W123:Z123"/>
    <mergeCell ref="AA123:AC123"/>
    <mergeCell ref="AD123:AF123"/>
    <mergeCell ref="AG123:AI123"/>
    <mergeCell ref="AJ123:AL123"/>
    <mergeCell ref="AM123:AO123"/>
    <mergeCell ref="AV123:AX123"/>
    <mergeCell ref="AY123:BA123"/>
    <mergeCell ref="AJ122:AL122"/>
    <mergeCell ref="AM122:AO122"/>
    <mergeCell ref="AP124:AR124"/>
    <mergeCell ref="AS124:AU124"/>
    <mergeCell ref="AV120:AX120"/>
    <mergeCell ref="AG121:AI121"/>
    <mergeCell ref="AJ121:AL121"/>
    <mergeCell ref="AM121:AO121"/>
    <mergeCell ref="AP121:AR121"/>
  </mergeCells>
  <phoneticPr fontId="0" type="noConversion"/>
  <printOptions horizontalCentered="1" verticalCentered="1"/>
  <pageMargins left="0.15748031496062992" right="0.15748031496062992" top="0.15748031496062992" bottom="0.15748031496062992" header="0" footer="0"/>
  <pageSetup scale="88" orientation="landscape" horizontalDpi="4294967295" verticalDpi="4294967295" r:id="rId1"/>
  <headerFooter alignWithMargins="0"/>
  <rowBreaks count="3" manualBreakCount="3">
    <brk id="55" max="16383" man="1"/>
    <brk id="93" max="16383" man="1"/>
    <brk id="136" max="16383" man="1"/>
  </rowBreaks>
  <ignoredErrors>
    <ignoredError sqref="B10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FO-AGR-PC01-131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mmendez2</dc:creator>
  <cp:lastModifiedBy>user</cp:lastModifiedBy>
  <cp:lastPrinted>2014-08-11T16:26:53Z</cp:lastPrinted>
  <dcterms:created xsi:type="dcterms:W3CDTF">2008-10-06T18:49:25Z</dcterms:created>
  <dcterms:modified xsi:type="dcterms:W3CDTF">2023-08-24T01:43:15Z</dcterms:modified>
</cp:coreProperties>
</file>