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15719951-38B3-4F56-A126-FDB7BE5DAAE7}" xr6:coauthVersionLast="47" xr6:coauthVersionMax="47" xr10:uidLastSave="{00000000-0000-0000-0000-000000000000}"/>
  <bookViews>
    <workbookView xWindow="-120" yWindow="-120" windowWidth="20730" windowHeight="11040" xr2:uid="{00000000-000D-0000-FFFF-FFFF00000000}"/>
  </bookViews>
  <sheets>
    <sheet name="FO-AGR-PC01-124" sheetId="1" r:id="rId1"/>
  </sheets>
  <externalReferences>
    <externalReference r:id="rId2"/>
    <externalReference r:id="rId3"/>
  </externalReferences>
  <definedNames>
    <definedName name="Ct">[1]Valores_Ct!$A$1:$B$23</definedName>
    <definedName name="Lh">[1]Valores_L!$A$1:$B$62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06" i="1" l="1"/>
  <c r="AH207" i="1"/>
  <c r="AH208" i="1"/>
  <c r="AH209" i="1"/>
  <c r="AH210" i="1"/>
  <c r="AH211" i="1"/>
  <c r="AH212" i="1"/>
  <c r="AH213" i="1"/>
  <c r="AH214" i="1"/>
  <c r="AH215" i="1"/>
  <c r="AH216" i="1"/>
  <c r="AH217" i="1"/>
  <c r="AH218" i="1"/>
  <c r="AH219" i="1"/>
  <c r="AH220" i="1"/>
  <c r="AH221" i="1"/>
  <c r="AH222" i="1"/>
  <c r="AH205" i="1"/>
  <c r="R206" i="1"/>
  <c r="R207" i="1"/>
  <c r="R208" i="1"/>
  <c r="R209" i="1"/>
  <c r="R210" i="1"/>
  <c r="R211" i="1"/>
  <c r="R212" i="1"/>
  <c r="R213" i="1"/>
  <c r="R214" i="1"/>
  <c r="R215" i="1"/>
  <c r="R216" i="1"/>
  <c r="R217" i="1"/>
  <c r="R218" i="1"/>
  <c r="R219" i="1"/>
  <c r="R220" i="1"/>
  <c r="R221" i="1"/>
  <c r="R222" i="1"/>
  <c r="R205" i="1"/>
  <c r="L206" i="1"/>
  <c r="L207" i="1"/>
  <c r="L208" i="1"/>
  <c r="L209" i="1"/>
  <c r="L210" i="1"/>
  <c r="L211" i="1"/>
  <c r="L212" i="1"/>
  <c r="L213" i="1"/>
  <c r="L214" i="1"/>
  <c r="L215" i="1"/>
  <c r="L216" i="1"/>
  <c r="L217" i="1"/>
  <c r="L218" i="1"/>
  <c r="L219" i="1"/>
  <c r="L220" i="1"/>
  <c r="L221" i="1"/>
  <c r="L222" i="1"/>
  <c r="L205" i="1"/>
  <c r="B217" i="1"/>
  <c r="B218" i="1"/>
  <c r="B219" i="1"/>
  <c r="B220" i="1"/>
  <c r="B221" i="1"/>
  <c r="B222" i="1"/>
  <c r="B206" i="1"/>
  <c r="B207" i="1"/>
  <c r="B208" i="1"/>
  <c r="B209" i="1"/>
  <c r="B210" i="1"/>
  <c r="B211" i="1"/>
  <c r="B212" i="1"/>
  <c r="B213" i="1"/>
  <c r="B214" i="1"/>
  <c r="B215" i="1"/>
  <c r="B216" i="1"/>
  <c r="B205" i="1"/>
  <c r="C31" i="1"/>
  <c r="J137" i="1"/>
  <c r="J138" i="1"/>
  <c r="J136" i="1"/>
  <c r="J135" i="1"/>
  <c r="AN141" i="1"/>
  <c r="D153" i="1" s="1"/>
  <c r="AN142" i="1"/>
  <c r="AN143" i="1"/>
  <c r="D155" i="1" s="1"/>
  <c r="AN144" i="1"/>
  <c r="AN145" i="1"/>
  <c r="D157" i="1" s="1"/>
  <c r="AN146" i="1"/>
  <c r="D158" i="1" s="1"/>
  <c r="AN147" i="1"/>
  <c r="D159" i="1" s="1"/>
  <c r="AN148" i="1"/>
  <c r="AN149" i="1"/>
  <c r="D161" i="1" s="1"/>
  <c r="AI141" i="1"/>
  <c r="AI142" i="1"/>
  <c r="H156" i="1" s="1"/>
  <c r="AI143" i="1"/>
  <c r="AI144" i="1"/>
  <c r="AI145" i="1"/>
  <c r="H159" i="1" s="1"/>
  <c r="AI146" i="1"/>
  <c r="AI147" i="1"/>
  <c r="H160" i="1" s="1"/>
  <c r="AI148" i="1"/>
  <c r="H161" i="1" s="1"/>
  <c r="AI149" i="1"/>
  <c r="AH141" i="1"/>
  <c r="AH142" i="1"/>
  <c r="AH143" i="1"/>
  <c r="AH144" i="1"/>
  <c r="AH145" i="1"/>
  <c r="AH146" i="1"/>
  <c r="AH147" i="1"/>
  <c r="AH148" i="1"/>
  <c r="AH149" i="1"/>
  <c r="AF141" i="1"/>
  <c r="AF142" i="1"/>
  <c r="AF143" i="1"/>
  <c r="AF144" i="1"/>
  <c r="AF145" i="1"/>
  <c r="AF146" i="1"/>
  <c r="AF147" i="1"/>
  <c r="AF148" i="1"/>
  <c r="AF149" i="1"/>
  <c r="R141" i="1"/>
  <c r="R142" i="1"/>
  <c r="R143" i="1"/>
  <c r="R144" i="1"/>
  <c r="R145" i="1"/>
  <c r="R146" i="1"/>
  <c r="R147" i="1"/>
  <c r="R148" i="1"/>
  <c r="R149" i="1"/>
  <c r="N141" i="1"/>
  <c r="N142" i="1"/>
  <c r="N143" i="1"/>
  <c r="N144" i="1"/>
  <c r="N145" i="1"/>
  <c r="N146" i="1"/>
  <c r="N147" i="1"/>
  <c r="N148" i="1"/>
  <c r="N149" i="1"/>
  <c r="L141" i="1"/>
  <c r="L142" i="1"/>
  <c r="L143" i="1"/>
  <c r="L144" i="1"/>
  <c r="L145" i="1"/>
  <c r="L146" i="1"/>
  <c r="L147" i="1"/>
  <c r="L148" i="1"/>
  <c r="L149" i="1"/>
  <c r="I141" i="1"/>
  <c r="I142" i="1"/>
  <c r="I143" i="1"/>
  <c r="I144" i="1"/>
  <c r="I145" i="1"/>
  <c r="I146" i="1"/>
  <c r="I147" i="1"/>
  <c r="I148" i="1"/>
  <c r="I149" i="1"/>
  <c r="F141" i="1"/>
  <c r="F142" i="1"/>
  <c r="F143" i="1"/>
  <c r="F144" i="1"/>
  <c r="F145" i="1"/>
  <c r="F146" i="1"/>
  <c r="F147" i="1"/>
  <c r="F148" i="1"/>
  <c r="F149" i="1"/>
  <c r="C32" i="1"/>
  <c r="C33" i="1"/>
  <c r="C34" i="1"/>
  <c r="C35" i="1"/>
  <c r="C36" i="1"/>
  <c r="C37" i="1"/>
  <c r="C38" i="1"/>
  <c r="C39" i="1"/>
  <c r="AI131" i="1"/>
  <c r="J131" i="1"/>
  <c r="J130" i="1"/>
  <c r="AI129" i="1"/>
  <c r="J129" i="1"/>
  <c r="B141" i="1"/>
  <c r="B142" i="1"/>
  <c r="B143" i="1"/>
  <c r="B144" i="1"/>
  <c r="B145" i="1"/>
  <c r="B146" i="1"/>
  <c r="B147" i="1"/>
  <c r="B148" i="1"/>
  <c r="B149" i="1"/>
  <c r="W184" i="1"/>
  <c r="H162" i="1"/>
  <c r="B162" i="1"/>
  <c r="C161" i="1"/>
  <c r="B161" i="1"/>
  <c r="D160" i="1"/>
  <c r="C160" i="1"/>
  <c r="B160" i="1"/>
  <c r="C159" i="1"/>
  <c r="B159" i="1"/>
  <c r="H158" i="1"/>
  <c r="C158" i="1"/>
  <c r="B158" i="1"/>
  <c r="H157" i="1"/>
  <c r="C157" i="1"/>
  <c r="B157" i="1"/>
  <c r="D156" i="1"/>
  <c r="C156" i="1"/>
  <c r="B156" i="1"/>
  <c r="H155" i="1"/>
  <c r="C155" i="1"/>
  <c r="B155" i="1"/>
  <c r="H154" i="1"/>
  <c r="D154" i="1"/>
  <c r="C154" i="1"/>
  <c r="C153" i="1"/>
  <c r="T15" i="1"/>
  <c r="T137" i="1"/>
  <c r="D31" i="1"/>
  <c r="D32" i="1"/>
  <c r="D33" i="1"/>
  <c r="D34" i="1"/>
  <c r="D35" i="1"/>
  <c r="D36" i="1"/>
  <c r="D37" i="1"/>
  <c r="D38" i="1"/>
  <c r="D39" i="1"/>
  <c r="H32" i="1"/>
  <c r="B33" i="1"/>
  <c r="H33" i="1"/>
  <c r="B34" i="1"/>
  <c r="H34" i="1"/>
  <c r="B35" i="1"/>
  <c r="H35" i="1"/>
  <c r="B36" i="1"/>
  <c r="H36" i="1"/>
  <c r="B37" i="1"/>
  <c r="H37" i="1"/>
  <c r="B38" i="1"/>
  <c r="H38" i="1"/>
  <c r="B39" i="1"/>
  <c r="H39" i="1"/>
  <c r="B40" i="1"/>
  <c r="H40" i="1"/>
  <c r="W68" i="1"/>
</calcChain>
</file>

<file path=xl/sharedStrings.xml><?xml version="1.0" encoding="utf-8"?>
<sst xmlns="http://schemas.openxmlformats.org/spreadsheetml/2006/main" count="119" uniqueCount="77">
  <si>
    <t>Firma</t>
  </si>
  <si>
    <t>Nombre</t>
  </si>
  <si>
    <t>NOTA: Los resultados almacenados en la base de datos y los enviados por fax o e-mail se conservarán durante tres años a partir de la entrega de los mismos. Las muestras se almacenarán durante seis meses a partir de la fecha de entrega. La información emitida por el Laboratorio Nacional de Suelos, se limita al análisis de la(s) muestra(s) entregadas por el cliente.</t>
  </si>
  <si>
    <t>N.A = NO APLICA; N.E. = NO ESPECIFICA; N.D. = NO DETECTADO.</t>
  </si>
  <si>
    <t xml:space="preserve">OBSERVACIONES </t>
  </si>
  <si>
    <t>L / T</t>
  </si>
  <si>
    <t xml:space="preserve">% más fino
</t>
  </si>
  <si>
    <t xml:space="preserve">Lectura corregida (Rc)
</t>
  </si>
  <si>
    <t>Lectura Real del Hidrómetro
(R')</t>
  </si>
  <si>
    <t>Temperatura °C</t>
  </si>
  <si>
    <t>Tiempo (Min)</t>
  </si>
  <si>
    <t>Hora de Lectura</t>
  </si>
  <si>
    <r>
      <t>Corrección por menisco (</t>
    </r>
    <r>
      <rPr>
        <i/>
        <sz val="9"/>
        <rFont val="Arial"/>
        <family val="2"/>
      </rPr>
      <t>Cm</t>
    </r>
    <r>
      <rPr>
        <sz val="9"/>
        <rFont val="Arial"/>
        <family val="2"/>
      </rPr>
      <t>)</t>
    </r>
  </si>
  <si>
    <t>α</t>
  </si>
  <si>
    <r>
      <t>Corr. por Dispersante - cero (</t>
    </r>
    <r>
      <rPr>
        <i/>
        <sz val="9"/>
        <rFont val="Arial"/>
        <family val="2"/>
      </rPr>
      <t>Cd</t>
    </r>
    <r>
      <rPr>
        <sz val="9"/>
        <rFont val="Arial"/>
        <family val="2"/>
      </rPr>
      <t>)</t>
    </r>
  </si>
  <si>
    <t>TIPO DE MUESTRA</t>
  </si>
  <si>
    <t>DE FECHA</t>
  </si>
  <si>
    <t xml:space="preserve"> SUPLEMENTO DE RESULTADOS</t>
  </si>
  <si>
    <t>IDENTIFICACIÓN DE CAMPO</t>
  </si>
  <si>
    <t xml:space="preserve"> DEPARTAMENTO / MUNICIPIO / LOCALIZACIÓN</t>
  </si>
  <si>
    <t xml:space="preserve"> DIRECCIÓN DEL CLIENTE</t>
  </si>
  <si>
    <t>No. SOLICITUD</t>
  </si>
  <si>
    <t>No. LABORATORIO</t>
  </si>
  <si>
    <t xml:space="preserve"> NOMBRE Y APELLIDO / EMPRESA / PROYECTO</t>
  </si>
  <si>
    <t>AAAA-MM-DD</t>
  </si>
  <si>
    <t>FECHA DE REALIZACIÓN</t>
  </si>
  <si>
    <t>RESULTADOS ANÁLISIS GRANULOMÉTRICO - MÉTODO DEL HIDRÓMETRO</t>
  </si>
  <si>
    <t>Lectura corregida por hidrómetro y por menisco
(R)</t>
  </si>
  <si>
    <r>
      <t>Masa de suelo seco W</t>
    </r>
    <r>
      <rPr>
        <vertAlign val="subscript"/>
        <sz val="9"/>
        <rFont val="Arial"/>
        <family val="2"/>
      </rPr>
      <t>s</t>
    </r>
    <r>
      <rPr>
        <sz val="9"/>
        <rFont val="Arial"/>
        <family val="2"/>
      </rPr>
      <t>(g)</t>
    </r>
  </si>
  <si>
    <t>FECHA DE EJECUCIÓN DE LOS ANÁLISIS</t>
  </si>
  <si>
    <t>OBSERVACIONES</t>
  </si>
  <si>
    <t xml:space="preserve">N° Laboratorio </t>
  </si>
  <si>
    <t xml:space="preserve">Condición de la muestra </t>
  </si>
  <si>
    <t xml:space="preserve">Explicación </t>
  </si>
  <si>
    <t xml:space="preserve">Método </t>
  </si>
  <si>
    <t>Condiciones específicas ó ambientales del método (Cuando aplica)</t>
  </si>
  <si>
    <t>Límite de cuantificación
(Si aplica)</t>
  </si>
  <si>
    <t>Conversión de unidades (Cuando se requiera)</t>
  </si>
  <si>
    <t>Cualquier inquietud puede comunicarse con</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</si>
  <si>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</si>
  <si>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Incertidumbre estimada       (Si Aplica)</t>
  </si>
  <si>
    <t>INFORME ANÁLISIS GRANULOMÉTRICO - MÉTODO DEL HIDRÓMETRO</t>
  </si>
  <si>
    <t xml:space="preserve"> FORMA DE ENTREGA</t>
  </si>
  <si>
    <t>FAX</t>
  </si>
  <si>
    <t>DIRECCIÓN ELECTRÓNICA</t>
  </si>
  <si>
    <t>CORREO</t>
  </si>
  <si>
    <t>PERSONAL</t>
  </si>
  <si>
    <t>VoBo. FUNCIONARIO RESPONSABLE</t>
  </si>
  <si>
    <t>FIRMA</t>
  </si>
  <si>
    <t>FECHA</t>
  </si>
  <si>
    <t>En caso de modificación del resultado, tache con una línea el valor anterior y escriba el nuevo número en la misma celda.</t>
  </si>
  <si>
    <t>REVISIÓN</t>
  </si>
  <si>
    <t>RESULTADOS</t>
  </si>
  <si>
    <t>MODIFICADO</t>
  </si>
  <si>
    <t>DATOS CLIENTE</t>
  </si>
  <si>
    <t>TIPO ANÁLISIS</t>
  </si>
  <si>
    <t>COHERENCIA Y CORRELACIÓN DE RESULTADOS</t>
  </si>
  <si>
    <t>APROBADO</t>
  </si>
  <si>
    <t>REPETICIÓN</t>
  </si>
  <si>
    <t>PROPIEDAD (ES)</t>
  </si>
  <si>
    <t>CAUSA NO CONFORMIDAD</t>
  </si>
  <si>
    <t xml:space="preserve">              IGUAL</t>
  </si>
  <si>
    <r>
      <t>Peso Específico de sólidos (G</t>
    </r>
    <r>
      <rPr>
        <vertAlign val="subscript"/>
        <sz val="9"/>
        <rFont val="Arial"/>
        <family val="2"/>
      </rPr>
      <t>s</t>
    </r>
    <r>
      <rPr>
        <sz val="9"/>
        <rFont val="Arial"/>
        <family val="2"/>
      </rPr>
      <t>)</t>
    </r>
  </si>
  <si>
    <t>GESTION AGROLOGICA</t>
  </si>
  <si>
    <t>DEFICIENTE</t>
  </si>
  <si>
    <t>APROPIADO</t>
  </si>
  <si>
    <t>FECHA DE RECEPCIÓN DE LA MUESTRA</t>
  </si>
  <si>
    <t xml:space="preserve">INFORME ANÁLISIS GRANULOMÉTRICO - MÉTODO DEL HIDRÓMETRO                                              </t>
  </si>
  <si>
    <t>GESTIÓN AGROLÓGICA</t>
  </si>
  <si>
    <t>FECHA DE PAGO DE LA MUESTRA</t>
  </si>
  <si>
    <t>α: Corrección de densidad; R': Lectura real del Hidrómetro R: Lectura corregida por Hidrómetro y por Menisco Rc: R - Corrección de cero + Ct; Ct: Corrección por temperatura; L: Profundidad efectiva Hidrometro 152H (mm); T: Tiempo; K: Constante para facilitar cálculo de ec. Ley de Stokes.</t>
  </si>
  <si>
    <t>K</t>
  </si>
  <si>
    <t>L</t>
  </si>
  <si>
    <t>Diámetro (mm)</t>
  </si>
  <si>
    <t xml:space="preserve"> APROBADO POR:</t>
  </si>
  <si>
    <t>Favor comunicar su sugerencia, observación o reclamo al Laboratorio Nacional de Suelos Cra 30 N° 48-51. Prohibida la reproducción parcial sin autorización escrita del Laboratorio.</t>
  </si>
  <si>
    <t>FO-AGR-PC01-124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</si>
</sst>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
    <numFmt numFmtId="167" formatCode="0.00000"/>
    <numFmt numFmtId="168" formatCode="yyyy\-mm\-dd;@"/>
  </numFmts>
  <fonts count="19" x14ac:knownFonts="1">
    <font>
      <sz val="11"/>
      <color theme="1"/>
      <name val="Calibri"/>
      <family val="2"/>
      <scheme val="minor"/>
    </font>
    <font>
      <sz val="10"/>
      <name val="Arial"/>
      <family val="2"/>
    </font>
    <font>
      <sz val="7"/>
      <name val="Arial"/>
      <family val="2"/>
    </font>
    <font>
      <b/>
      <sz val="8.5"/>
      <name val="Arial"/>
      <family val="2"/>
    </font>
    <font>
      <sz val="8.5"/>
      <name val="Arial"/>
      <family val="2"/>
    </font>
    <font>
      <sz val="9"/>
      <name val="Arial"/>
      <family val="2"/>
    </font>
    <font>
      <vertAlign val="subscript"/>
      <sz val="9"/>
      <name val="Arial"/>
      <family val="2"/>
    </font>
    <font>
      <sz val="8"/>
      <name val="Arial"/>
      <family val="2"/>
    </font>
    <font>
      <sz val="10"/>
      <color indexed="9"/>
      <name val="Arial"/>
      <family val="2"/>
    </font>
    <font>
      <b/>
      <sz val="10"/>
      <name val="Arial"/>
      <family val="2"/>
    </font>
    <font>
      <i/>
      <sz val="9"/>
      <name val="Arial"/>
      <family val="2"/>
    </font>
    <font>
      <sz val="9"/>
      <name val="Calibri"/>
      <family val="2"/>
    </font>
    <font>
      <sz val="9"/>
      <color indexed="8"/>
      <name val="Arial"/>
      <family val="2"/>
    </font>
    <font>
      <b/>
      <sz val="10"/>
      <color indexed="8"/>
      <name val="Arial"/>
      <family val="2"/>
    </font>
    <font>
      <sz val="10"/>
      <color theme="0"/>
      <name val="Arial"/>
      <family val="2"/>
    </font>
    <font>
      <b/>
      <sz val="11"/>
      <color theme="1"/>
      <name val="Arial"/>
      <family val="2"/>
    </font>
    <font>
      <sz val="11"/>
      <color theme="1"/>
      <name val="Arial"/>
      <family val="2"/>
    </font>
    <font>
      <sz val="10"/>
      <color rgb="FFFF0000"/>
      <name val="Arial"/>
      <family val="2"/>
    </font>
    <font>
      <sz val="5"/>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2">
    <border>
      <left/>
      <right/>
      <top/>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style="thin">
        <color indexed="63"/>
      </left>
      <right style="thin">
        <color indexed="63"/>
      </right>
      <top style="thin">
        <color indexed="23"/>
      </top>
      <bottom style="thin">
        <color indexed="23"/>
      </bottom>
      <diagonal/>
    </border>
    <border>
      <left style="thin">
        <color indexed="63"/>
      </left>
      <right style="thin">
        <color indexed="63"/>
      </right>
      <top style="thin">
        <color indexed="63"/>
      </top>
      <bottom style="thin">
        <color indexed="2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3"/>
      </top>
      <bottom/>
      <diagonal/>
    </border>
    <border>
      <left style="thin">
        <color indexed="63"/>
      </left>
      <right/>
      <top/>
      <bottom/>
      <diagonal/>
    </border>
    <border>
      <left/>
      <right style="thin">
        <color indexed="63"/>
      </right>
      <top/>
      <bottom/>
      <diagonal/>
    </border>
    <border>
      <left/>
      <right style="thin">
        <color indexed="63"/>
      </right>
      <top style="thin">
        <color indexed="63"/>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top style="thin">
        <color indexed="2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top style="thin">
        <color indexed="63"/>
      </top>
      <bottom style="thin">
        <color indexed="23"/>
      </bottom>
      <diagonal/>
    </border>
    <border>
      <left/>
      <right/>
      <top style="thin">
        <color indexed="63"/>
      </top>
      <bottom style="thin">
        <color indexed="2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bottom style="hair">
        <color indexed="23"/>
      </bottom>
      <diagonal/>
    </border>
    <border>
      <left/>
      <right/>
      <top/>
      <bottom style="hair">
        <color indexed="23"/>
      </bottom>
      <diagonal/>
    </border>
    <border>
      <left/>
      <right style="thin">
        <color indexed="63"/>
      </right>
      <top/>
      <bottom style="hair">
        <color indexed="23"/>
      </bottom>
      <diagonal/>
    </border>
    <border>
      <left style="thin">
        <color indexed="63"/>
      </left>
      <right/>
      <top style="hair">
        <color indexed="23"/>
      </top>
      <bottom/>
      <diagonal/>
    </border>
    <border>
      <left/>
      <right/>
      <top style="hair">
        <color indexed="23"/>
      </top>
      <bottom/>
      <diagonal/>
    </border>
    <border>
      <left/>
      <right style="thin">
        <color indexed="63"/>
      </right>
      <top style="hair">
        <color indexed="23"/>
      </top>
      <bottom/>
      <diagonal/>
    </border>
    <border>
      <left/>
      <right style="thin">
        <color indexed="63"/>
      </right>
      <top style="thin">
        <color indexed="63"/>
      </top>
      <bottom style="thin">
        <color indexed="23"/>
      </bottom>
      <diagonal/>
    </border>
    <border>
      <left style="thin">
        <color indexed="64"/>
      </left>
      <right/>
      <top style="thin">
        <color indexed="63"/>
      </top>
      <bottom/>
      <diagonal/>
    </border>
    <border>
      <left/>
      <right/>
      <top style="thin">
        <color indexed="63"/>
      </top>
      <bottom style="hair">
        <color indexed="63"/>
      </bottom>
      <diagonal/>
    </border>
    <border>
      <left/>
      <right style="thin">
        <color indexed="64"/>
      </right>
      <top style="thin">
        <color indexed="63"/>
      </top>
      <bottom style="hair">
        <color indexed="63"/>
      </bottom>
      <diagonal/>
    </border>
    <border>
      <left style="thin">
        <color indexed="63"/>
      </left>
      <right/>
      <top style="thin">
        <color indexed="23"/>
      </top>
      <bottom style="thin">
        <color indexed="23"/>
      </bottom>
      <diagonal/>
    </border>
    <border>
      <left style="thin">
        <color indexed="63"/>
      </left>
      <right/>
      <top style="thin">
        <color indexed="23"/>
      </top>
      <bottom style="thin">
        <color indexed="63"/>
      </bottom>
      <diagonal/>
    </border>
    <border>
      <left/>
      <right style="hair">
        <color indexed="63"/>
      </right>
      <top style="thin">
        <color indexed="63"/>
      </top>
      <bottom style="thin">
        <color indexed="23"/>
      </bottom>
      <diagonal/>
    </border>
    <border>
      <left style="hair">
        <color indexed="63"/>
      </left>
      <right style="hair">
        <color indexed="63"/>
      </right>
      <top style="thin">
        <color indexed="63"/>
      </top>
      <bottom style="thin">
        <color indexed="23"/>
      </bottom>
      <diagonal/>
    </border>
    <border>
      <left style="hair">
        <color indexed="63"/>
      </left>
      <right style="thin">
        <color indexed="63"/>
      </right>
      <top style="thin">
        <color indexed="63"/>
      </top>
      <bottom style="thin">
        <color indexed="23"/>
      </bottom>
      <diagonal/>
    </border>
    <border>
      <left/>
      <right style="hair">
        <color indexed="63"/>
      </right>
      <top style="thin">
        <color indexed="23"/>
      </top>
      <bottom/>
      <diagonal/>
    </border>
    <border>
      <left style="hair">
        <color indexed="63"/>
      </left>
      <right style="hair">
        <color indexed="63"/>
      </right>
      <top style="thin">
        <color indexed="23"/>
      </top>
      <bottom/>
      <diagonal/>
    </border>
    <border>
      <left style="hair">
        <color indexed="63"/>
      </left>
      <right style="thin">
        <color indexed="63"/>
      </right>
      <top style="thin">
        <color indexed="23"/>
      </top>
      <bottom/>
      <diagonal/>
    </border>
    <border>
      <left/>
      <right/>
      <top/>
      <bottom style="hair">
        <color indexed="63"/>
      </bottom>
      <diagonal/>
    </border>
    <border>
      <left/>
      <right/>
      <top style="thin">
        <color theme="1" tint="0.34998626667073579"/>
      </top>
      <bottom style="thin">
        <color theme="1" tint="0.34998626667073579"/>
      </bottom>
      <diagonal/>
    </border>
    <border>
      <left/>
      <right/>
      <top style="thin">
        <color theme="1" tint="0.3499862666707357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indexed="64"/>
      </left>
      <right/>
      <top/>
      <bottom style="thin">
        <color theme="1" tint="0.34998626667073579"/>
      </bottom>
      <diagonal/>
    </border>
    <border>
      <left/>
      <right/>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style="thin">
        <color theme="1" tint="0.249977111117893"/>
      </left>
      <right/>
      <top/>
      <bottom/>
      <diagonal/>
    </border>
    <border>
      <left/>
      <right style="thin">
        <color theme="1" tint="0.249977111117893"/>
      </right>
      <top/>
      <bottom/>
      <diagonal/>
    </border>
    <border>
      <left/>
      <right/>
      <top style="thin">
        <color theme="1" tint="0.249977111117893"/>
      </top>
      <bottom style="thin">
        <color indexed="64"/>
      </bottom>
      <diagonal/>
    </border>
    <border>
      <left/>
      <right style="thin">
        <color theme="1" tint="0.249977111117893"/>
      </right>
      <top style="thin">
        <color indexed="63"/>
      </top>
      <bottom/>
      <diagonal/>
    </border>
    <border>
      <left style="thin">
        <color theme="1" tint="0.249977111117893"/>
      </left>
      <right/>
      <top/>
      <bottom style="thin">
        <color indexed="63"/>
      </bottom>
      <diagonal/>
    </border>
    <border>
      <left/>
      <right style="thin">
        <color theme="1" tint="0.249977111117893"/>
      </right>
      <top/>
      <bottom style="thin">
        <color indexed="63"/>
      </bottom>
      <diagonal/>
    </border>
    <border>
      <left style="thin">
        <color theme="1" tint="0.249977111117893"/>
      </left>
      <right/>
      <top style="thin">
        <color indexed="63"/>
      </top>
      <bottom/>
      <diagonal/>
    </border>
    <border>
      <left style="thin">
        <color theme="1" tint="0.249977111117893"/>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249977111117893"/>
      </right>
      <top/>
      <bottom style="thin">
        <color theme="1" tint="0.499984740745262"/>
      </bottom>
      <diagonal/>
    </border>
    <border>
      <left style="thin">
        <color theme="1" tint="0.249977111117893"/>
      </left>
      <right/>
      <top style="thin">
        <color theme="1" tint="0.499984740745262"/>
      </top>
      <bottom/>
      <diagonal/>
    </border>
    <border>
      <left/>
      <right/>
      <top style="thin">
        <color theme="1" tint="0.499984740745262"/>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top style="thin">
        <color indexed="23"/>
      </top>
      <bottom style="thin">
        <color theme="1" tint="0.249977111117893"/>
      </bottom>
      <diagonal/>
    </border>
    <border>
      <left/>
      <right/>
      <top style="thin">
        <color indexed="64"/>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style="thin">
        <color indexed="64"/>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3"/>
      </left>
      <right style="thin">
        <color theme="1" tint="0.249977111117893"/>
      </right>
      <top style="thin">
        <color indexed="63"/>
      </top>
      <bottom style="thin">
        <color indexed="23"/>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34998626667073579"/>
      </top>
      <bottom/>
      <diagonal/>
    </border>
    <border>
      <left/>
      <right style="thin">
        <color theme="1" tint="0.499984740745262"/>
      </right>
      <top style="thin">
        <color theme="1" tint="0.34998626667073579"/>
      </top>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249977111117893"/>
      </left>
      <right style="thin">
        <color indexed="63"/>
      </right>
      <top style="thin">
        <color indexed="63"/>
      </top>
      <bottom style="thin">
        <color indexed="23"/>
      </bottom>
      <diagonal/>
    </border>
    <border>
      <left style="thin">
        <color theme="1" tint="0.499984740745262"/>
      </left>
      <right style="thin">
        <color theme="1" tint="0.249977111117893"/>
      </right>
      <top style="thin">
        <color theme="1" tint="0.499984740745262"/>
      </top>
      <bottom style="thin">
        <color theme="1" tint="0.499984740745262"/>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style="thin">
        <color indexed="64"/>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style="thin">
        <color theme="1" tint="0.34998626667073579"/>
      </right>
      <top style="thin">
        <color indexed="64"/>
      </top>
      <bottom/>
      <diagonal/>
    </border>
    <border>
      <left style="thin">
        <color theme="1" tint="0.34998626667073579"/>
      </left>
      <right/>
      <top style="thin">
        <color indexed="64"/>
      </top>
      <bottom/>
      <diagonal/>
    </border>
    <border>
      <left/>
      <right/>
      <top style="thin">
        <color indexed="23"/>
      </top>
      <bottom style="thin">
        <color theme="1" tint="0.499984740745262"/>
      </bottom>
      <diagonal/>
    </border>
    <border>
      <left style="thin">
        <color indexed="63"/>
      </left>
      <right/>
      <top/>
      <bottom style="thin">
        <color theme="1" tint="0.499984740745262"/>
      </bottom>
      <diagonal/>
    </border>
    <border>
      <left/>
      <right style="thin">
        <color indexed="63"/>
      </right>
      <top/>
      <bottom style="thin">
        <color theme="1" tint="0.499984740745262"/>
      </bottom>
      <diagonal/>
    </border>
    <border>
      <left style="thin">
        <color indexed="64"/>
      </left>
      <right/>
      <top/>
      <bottom style="hair">
        <color theme="1" tint="0.34998626667073579"/>
      </bottom>
      <diagonal/>
    </border>
    <border>
      <left/>
      <right/>
      <top/>
      <bottom style="hair">
        <color theme="1" tint="0.34998626667073579"/>
      </bottom>
      <diagonal/>
    </border>
    <border>
      <left/>
      <right style="thin">
        <color indexed="64"/>
      </right>
      <top/>
      <bottom style="hair">
        <color theme="1" tint="0.34998626667073579"/>
      </bottom>
      <diagonal/>
    </border>
    <border>
      <left style="thin">
        <color indexed="64"/>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indexed="64"/>
      </right>
      <top style="hair">
        <color theme="1" tint="0.34998626667073579"/>
      </top>
      <bottom style="thin">
        <color theme="1" tint="0.34998626667073579"/>
      </bottom>
      <diagonal/>
    </border>
    <border>
      <left/>
      <right/>
      <top style="thin">
        <color indexed="63"/>
      </top>
      <bottom style="thin">
        <color theme="1" tint="0.34998626667073579"/>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
      <left/>
      <right style="thin">
        <color theme="1" tint="0.249977111117893"/>
      </right>
      <top style="thin">
        <color indexed="23"/>
      </top>
      <bottom style="thin">
        <color indexed="63"/>
      </bottom>
      <diagonal/>
    </border>
    <border>
      <left style="thin">
        <color theme="1" tint="0.249977111117893"/>
      </left>
      <right style="thin">
        <color indexed="63"/>
      </right>
      <top style="thin">
        <color indexed="63"/>
      </top>
      <bottom style="thin">
        <color indexed="63"/>
      </bottom>
      <diagonal/>
    </border>
    <border>
      <left style="thin">
        <color theme="1" tint="0.249977111117893"/>
      </left>
      <right/>
      <top style="hair">
        <color theme="1" tint="0.34998626667073579"/>
      </top>
      <bottom style="thin">
        <color theme="1" tint="0.34998626667073579"/>
      </bottom>
      <diagonal/>
    </border>
    <border>
      <left/>
      <right style="thin">
        <color theme="1" tint="0.249977111117893"/>
      </right>
      <top style="hair">
        <color theme="1" tint="0.34998626667073579"/>
      </top>
      <bottom style="thin">
        <color theme="1" tint="0.34998626667073579"/>
      </bottom>
      <diagonal/>
    </border>
    <border>
      <left/>
      <right style="thin">
        <color theme="1" tint="0.249977111117893"/>
      </right>
      <top style="thin">
        <color theme="1" tint="0.34998626667073579"/>
      </top>
      <bottom/>
      <diagonal/>
    </border>
    <border>
      <left/>
      <right style="thin">
        <color theme="1" tint="0.249977111117893"/>
      </right>
      <top/>
      <bottom style="thin">
        <color theme="1" tint="0.249977111117893"/>
      </bottom>
      <diagonal/>
    </border>
    <border>
      <left/>
      <right style="thin">
        <color theme="1" tint="0.249977111117893"/>
      </right>
      <top/>
      <bottom style="hair">
        <color indexed="63"/>
      </bottom>
      <diagonal/>
    </border>
    <border>
      <left style="thin">
        <color theme="1" tint="0.249977111117893"/>
      </left>
      <right/>
      <top/>
      <bottom style="hair">
        <color theme="1" tint="0.34998626667073579"/>
      </bottom>
      <diagonal/>
    </border>
    <border>
      <left/>
      <right style="thin">
        <color theme="1" tint="0.249977111117893"/>
      </right>
      <top/>
      <bottom style="hair">
        <color theme="1" tint="0.34998626667073579"/>
      </bottom>
      <diagonal/>
    </border>
    <border>
      <left style="thin">
        <color theme="1" tint="0.249977111117893"/>
      </left>
      <right/>
      <top style="thin">
        <color theme="1" tint="0.249977111117893"/>
      </top>
      <bottom style="thin">
        <color indexed="23"/>
      </bottom>
      <diagonal/>
    </border>
    <border>
      <left style="thin">
        <color theme="1" tint="0.249977111117893"/>
      </left>
      <right/>
      <top style="thin">
        <color indexed="23"/>
      </top>
      <bottom style="thin">
        <color indexed="23"/>
      </bottom>
      <diagonal/>
    </border>
    <border>
      <left style="thin">
        <color theme="1" tint="0.249977111117893"/>
      </left>
      <right/>
      <top style="thin">
        <color indexed="23"/>
      </top>
      <bottom style="thin">
        <color indexed="63"/>
      </bottom>
      <diagonal/>
    </border>
    <border>
      <left style="thin">
        <color indexed="63"/>
      </left>
      <right/>
      <top style="thin">
        <color theme="1" tint="0.249977111117893"/>
      </top>
      <bottom/>
      <diagonal/>
    </border>
    <border>
      <left/>
      <right/>
      <top style="thin">
        <color theme="1" tint="0.249977111117893"/>
      </top>
      <bottom/>
      <diagonal/>
    </border>
    <border>
      <left/>
      <right style="thin">
        <color indexed="63"/>
      </right>
      <top style="thin">
        <color theme="1" tint="0.249977111117893"/>
      </top>
      <bottom/>
      <diagonal/>
    </border>
    <border>
      <left/>
      <right style="hair">
        <color indexed="63"/>
      </right>
      <top style="thin">
        <color theme="1" tint="0.249977111117893"/>
      </top>
      <bottom style="thin">
        <color indexed="23"/>
      </bottom>
      <diagonal/>
    </border>
    <border>
      <left style="hair">
        <color indexed="63"/>
      </left>
      <right style="hair">
        <color indexed="63"/>
      </right>
      <top style="thin">
        <color theme="1" tint="0.249977111117893"/>
      </top>
      <bottom style="thin">
        <color indexed="23"/>
      </bottom>
      <diagonal/>
    </border>
    <border>
      <left style="hair">
        <color indexed="63"/>
      </left>
      <right style="thin">
        <color theme="1" tint="0.249977111117893"/>
      </right>
      <top style="thin">
        <color theme="1" tint="0.249977111117893"/>
      </top>
      <bottom style="thin">
        <color indexed="23"/>
      </bottom>
      <diagonal/>
    </border>
    <border>
      <left style="hair">
        <color indexed="63"/>
      </left>
      <right style="thin">
        <color theme="1" tint="0.249977111117893"/>
      </right>
      <top style="thin">
        <color indexed="23"/>
      </top>
      <bottom/>
      <diagonal/>
    </border>
    <border>
      <left/>
      <right style="thin">
        <color theme="1" tint="0.249977111117893"/>
      </right>
      <top style="thin">
        <color theme="1" tint="0.499984740745262"/>
      </top>
      <bottom style="thin">
        <color indexed="23"/>
      </bottom>
      <diagonal/>
    </border>
    <border>
      <left style="thin">
        <color indexed="63"/>
      </left>
      <right style="thin">
        <color theme="1" tint="0.249977111117893"/>
      </right>
      <top style="thin">
        <color indexed="63"/>
      </top>
      <bottom style="thin">
        <color indexed="63"/>
      </bottom>
      <diagonal/>
    </border>
    <border>
      <left style="thin">
        <color theme="1" tint="0.249977111117893"/>
      </left>
      <right/>
      <top style="thin">
        <color theme="1" tint="0.499984740745262"/>
      </top>
      <bottom style="thin">
        <color theme="1" tint="0.499984740745262"/>
      </bottom>
      <diagonal/>
    </border>
  </borders>
  <cellStyleXfs count="3">
    <xf numFmtId="0" fontId="0" fillId="0" borderId="0"/>
    <xf numFmtId="0" fontId="1" fillId="0" borderId="0"/>
    <xf numFmtId="0" fontId="1" fillId="0" borderId="0"/>
  </cellStyleXfs>
  <cellXfs count="584">
    <xf numFmtId="0" fontId="0" fillId="0" borderId="0" xfId="0"/>
    <xf numFmtId="0" fontId="7" fillId="0" borderId="0" xfId="1" applyFont="1" applyAlignment="1">
      <alignment horizontal="center" vertical="center" wrapText="1"/>
    </xf>
    <xf numFmtId="0" fontId="5" fillId="0" borderId="0" xfId="1" applyFont="1" applyAlignment="1" applyProtection="1">
      <alignment vertical="center" wrapText="1"/>
      <protection locked="0"/>
    </xf>
    <xf numFmtId="0" fontId="7" fillId="0" borderId="0" xfId="1" applyFont="1"/>
    <xf numFmtId="0" fontId="7" fillId="0" borderId="0" xfId="1" applyFont="1" applyAlignment="1" applyProtection="1">
      <alignment horizontal="center"/>
      <protection locked="0"/>
    </xf>
    <xf numFmtId="0" fontId="5" fillId="0" borderId="52" xfId="1" applyFont="1" applyBorder="1" applyAlignment="1" applyProtection="1">
      <alignment wrapText="1"/>
      <protection locked="0"/>
    </xf>
    <xf numFmtId="0" fontId="1" fillId="0" borderId="53" xfId="1" applyBorder="1" applyAlignment="1" applyProtection="1">
      <alignment wrapText="1"/>
      <protection locked="0"/>
    </xf>
    <xf numFmtId="0" fontId="1" fillId="0" borderId="2" xfId="1" applyBorder="1" applyAlignment="1" applyProtection="1">
      <alignment wrapText="1"/>
      <protection locked="0"/>
    </xf>
    <xf numFmtId="0" fontId="1" fillId="0" borderId="0" xfId="1" applyAlignment="1" applyProtection="1">
      <alignment wrapText="1"/>
      <protection locked="0"/>
    </xf>
    <xf numFmtId="0" fontId="5" fillId="0" borderId="0" xfId="1" applyFont="1" applyAlignment="1" applyProtection="1">
      <alignment wrapText="1"/>
      <protection locked="0"/>
    </xf>
    <xf numFmtId="0" fontId="5" fillId="0" borderId="54" xfId="1" applyFont="1" applyBorder="1" applyAlignment="1" applyProtection="1">
      <alignment wrapText="1"/>
      <protection locked="0"/>
    </xf>
    <xf numFmtId="0" fontId="7" fillId="0" borderId="0" xfId="1" applyFont="1" applyAlignment="1" applyProtection="1">
      <alignment horizontal="center" wrapText="1"/>
      <protection locked="0"/>
    </xf>
    <xf numFmtId="0" fontId="5" fillId="0" borderId="0" xfId="1" applyFont="1" applyAlignment="1" applyProtection="1">
      <alignment horizontal="center" wrapText="1"/>
      <protection locked="0"/>
    </xf>
    <xf numFmtId="0" fontId="5" fillId="0" borderId="55" xfId="1" applyFont="1" applyBorder="1" applyAlignment="1" applyProtection="1">
      <alignment wrapText="1"/>
      <protection locked="0"/>
    </xf>
    <xf numFmtId="0" fontId="5" fillId="0" borderId="56" xfId="1" applyFont="1" applyBorder="1" applyAlignment="1" applyProtection="1">
      <alignment wrapText="1"/>
      <protection locked="0"/>
    </xf>
    <xf numFmtId="0" fontId="7" fillId="0" borderId="56" xfId="1" applyFont="1" applyBorder="1" applyAlignment="1" applyProtection="1">
      <alignment horizontal="center" wrapText="1"/>
      <protection locked="0"/>
    </xf>
    <xf numFmtId="0" fontId="5" fillId="0" borderId="3" xfId="1" applyFont="1" applyBorder="1" applyAlignment="1" applyProtection="1">
      <alignment horizontal="center" vertical="center" wrapText="1"/>
      <protection locked="0"/>
    </xf>
    <xf numFmtId="2" fontId="5" fillId="0" borderId="4" xfId="1" applyNumberFormat="1" applyFont="1" applyBorder="1" applyAlignment="1" applyProtection="1">
      <alignment horizontal="center" vertical="center" wrapText="1"/>
      <protection locked="0"/>
    </xf>
    <xf numFmtId="0" fontId="7" fillId="0" borderId="57" xfId="0" applyFont="1" applyBorder="1" applyAlignment="1" applyProtection="1">
      <alignment wrapText="1"/>
      <protection locked="0"/>
    </xf>
    <xf numFmtId="0" fontId="7" fillId="0" borderId="58" xfId="0" applyFont="1" applyBorder="1" applyAlignment="1" applyProtection="1">
      <alignment wrapText="1"/>
      <protection locked="0"/>
    </xf>
    <xf numFmtId="0" fontId="7" fillId="0" borderId="59" xfId="0" applyFont="1" applyBorder="1" applyAlignment="1" applyProtection="1">
      <alignment wrapText="1"/>
      <protection locked="0"/>
    </xf>
    <xf numFmtId="0" fontId="7" fillId="0" borderId="60" xfId="0" applyFont="1" applyBorder="1" applyAlignment="1" applyProtection="1">
      <alignment wrapText="1"/>
      <protection locked="0"/>
    </xf>
    <xf numFmtId="0" fontId="7" fillId="0" borderId="5" xfId="0" applyFont="1" applyBorder="1" applyAlignment="1" applyProtection="1">
      <alignment vertical="top" wrapText="1"/>
      <protection locked="0"/>
    </xf>
    <xf numFmtId="0" fontId="7" fillId="0" borderId="6" xfId="1" applyFont="1" applyBorder="1" applyAlignment="1" applyProtection="1">
      <alignment vertical="center" wrapText="1"/>
      <protection locked="0"/>
    </xf>
    <xf numFmtId="0" fontId="7" fillId="0" borderId="7" xfId="1" applyFont="1" applyBorder="1" applyAlignment="1" applyProtection="1">
      <alignment vertical="center" wrapText="1"/>
      <protection locked="0"/>
    </xf>
    <xf numFmtId="0" fontId="7" fillId="0" borderId="8" xfId="0" applyFont="1" applyBorder="1" applyAlignment="1" applyProtection="1">
      <alignment vertical="top" wrapText="1"/>
      <protection locked="0"/>
    </xf>
    <xf numFmtId="0" fontId="7" fillId="0" borderId="9" xfId="1" applyFont="1" applyBorder="1" applyAlignment="1" applyProtection="1">
      <alignment vertical="center" wrapText="1"/>
      <protection locked="0"/>
    </xf>
    <xf numFmtId="0" fontId="7" fillId="0" borderId="0" xfId="1" applyFont="1" applyAlignment="1" applyProtection="1">
      <alignment vertical="center" wrapText="1"/>
      <protection locked="0"/>
    </xf>
    <xf numFmtId="0" fontId="7" fillId="0" borderId="10" xfId="1" applyFont="1" applyBorder="1" applyAlignment="1" applyProtection="1">
      <alignment vertical="center" wrapText="1"/>
      <protection locked="0"/>
    </xf>
    <xf numFmtId="0" fontId="7" fillId="0" borderId="11" xfId="1" applyFont="1" applyBorder="1" applyAlignment="1" applyProtection="1">
      <alignment vertical="center" wrapText="1"/>
      <protection locked="0"/>
    </xf>
    <xf numFmtId="0" fontId="2" fillId="0" borderId="0" xfId="1" applyFont="1" applyAlignment="1" applyProtection="1">
      <alignment horizontal="center" vertical="center" wrapText="1"/>
      <protection locked="0"/>
    </xf>
    <xf numFmtId="0" fontId="0" fillId="0" borderId="8" xfId="0" applyBorder="1"/>
    <xf numFmtId="0" fontId="0" fillId="0" borderId="9" xfId="0" applyBorder="1"/>
    <xf numFmtId="0" fontId="7" fillId="0" borderId="0" xfId="0" applyFont="1" applyAlignment="1" applyProtection="1">
      <alignment horizontal="center" vertical="center" wrapText="1"/>
      <protection locked="0"/>
    </xf>
    <xf numFmtId="0" fontId="7" fillId="0" borderId="12" xfId="1" applyFont="1" applyBorder="1" applyAlignment="1">
      <alignment horizontal="left"/>
    </xf>
    <xf numFmtId="0" fontId="7" fillId="0" borderId="0" xfId="1" applyFont="1" applyAlignment="1">
      <alignment horizontal="left"/>
    </xf>
    <xf numFmtId="0" fontId="7" fillId="0" borderId="0" xfId="1" applyFont="1" applyAlignment="1" applyProtection="1">
      <alignment wrapText="1"/>
      <protection locked="0"/>
    </xf>
    <xf numFmtId="0" fontId="7" fillId="0" borderId="61" xfId="1" applyFont="1" applyBorder="1" applyAlignment="1" applyProtection="1">
      <alignment horizontal="center" wrapText="1"/>
      <protection locked="0"/>
    </xf>
    <xf numFmtId="0" fontId="5" fillId="0" borderId="62" xfId="1" applyFont="1" applyBorder="1" applyAlignment="1" applyProtection="1">
      <alignment horizontal="center" wrapText="1"/>
      <protection locked="0"/>
    </xf>
    <xf numFmtId="0" fontId="7" fillId="0" borderId="61" xfId="1" applyFont="1" applyBorder="1" applyAlignment="1" applyProtection="1">
      <alignment wrapText="1"/>
      <protection locked="0"/>
    </xf>
    <xf numFmtId="0" fontId="5" fillId="0" borderId="62" xfId="1" applyFont="1" applyBorder="1" applyAlignment="1" applyProtection="1">
      <alignment wrapText="1"/>
      <protection locked="0"/>
    </xf>
    <xf numFmtId="0" fontId="7" fillId="0" borderId="58" xfId="1" applyFont="1" applyBorder="1" applyAlignment="1" applyProtection="1">
      <alignment wrapText="1"/>
      <protection locked="0"/>
    </xf>
    <xf numFmtId="0" fontId="7" fillId="0" borderId="54" xfId="1" applyFont="1" applyBorder="1" applyAlignment="1" applyProtection="1">
      <alignment horizontal="center" vertical="center" wrapText="1"/>
      <protection locked="0"/>
    </xf>
    <xf numFmtId="0" fontId="7" fillId="0" borderId="9"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2" fillId="0" borderId="63" xfId="1" applyFont="1" applyBorder="1" applyAlignment="1" applyProtection="1">
      <alignment horizontal="center" vertical="center" wrapText="1"/>
      <protection locked="0"/>
    </xf>
    <xf numFmtId="0" fontId="1" fillId="0" borderId="0" xfId="1" applyProtection="1">
      <protection locked="0"/>
    </xf>
    <xf numFmtId="0" fontId="1" fillId="0" borderId="0" xfId="1" applyAlignment="1" applyProtection="1">
      <alignment horizontal="right"/>
      <protection locked="0"/>
    </xf>
    <xf numFmtId="0" fontId="1" fillId="0" borderId="0" xfId="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7" fillId="0" borderId="12" xfId="1" applyFont="1" applyBorder="1" applyAlignment="1" applyProtection="1">
      <alignment horizontal="left"/>
      <protection locked="0"/>
    </xf>
    <xf numFmtId="0" fontId="5" fillId="0" borderId="64" xfId="1" applyFont="1" applyBorder="1" applyAlignment="1" applyProtection="1">
      <alignment horizontal="left"/>
      <protection locked="0"/>
    </xf>
    <xf numFmtId="0" fontId="7" fillId="0" borderId="0" xfId="1" applyFont="1" applyProtection="1">
      <protection locked="0"/>
    </xf>
    <xf numFmtId="0" fontId="7" fillId="0" borderId="0" xfId="1" applyFont="1" applyAlignment="1" applyProtection="1">
      <alignment horizontal="left"/>
      <protection locked="0"/>
    </xf>
    <xf numFmtId="0" fontId="5" fillId="0" borderId="62" xfId="1" applyFont="1" applyBorder="1" applyAlignment="1" applyProtection="1">
      <alignment horizontal="left"/>
      <protection locked="0"/>
    </xf>
    <xf numFmtId="0" fontId="7" fillId="0" borderId="61" xfId="1" applyFont="1" applyBorder="1" applyProtection="1">
      <protection locked="0"/>
    </xf>
    <xf numFmtId="0" fontId="5" fillId="0" borderId="0" xfId="1" applyFont="1" applyAlignment="1" applyProtection="1">
      <alignment horizontal="left"/>
      <protection locked="0"/>
    </xf>
    <xf numFmtId="0" fontId="7" fillId="0" borderId="0" xfId="1" applyFont="1" applyAlignment="1" applyProtection="1">
      <alignment horizontal="left" indent="1"/>
      <protection locked="0"/>
    </xf>
    <xf numFmtId="0" fontId="7" fillId="0" borderId="54" xfId="1" applyFont="1" applyBorder="1" applyProtection="1">
      <protection locked="0"/>
    </xf>
    <xf numFmtId="168" fontId="7" fillId="0" borderId="0" xfId="1" applyNumberFormat="1" applyFont="1" applyProtection="1">
      <protection locked="0"/>
    </xf>
    <xf numFmtId="0" fontId="5" fillId="0" borderId="62" xfId="1" applyFont="1" applyBorder="1" applyProtection="1">
      <protection locked="0"/>
    </xf>
    <xf numFmtId="0" fontId="1" fillId="0" borderId="65" xfId="1" applyBorder="1" applyProtection="1">
      <protection locked="0"/>
    </xf>
    <xf numFmtId="0" fontId="1" fillId="0" borderId="17" xfId="1" applyBorder="1" applyProtection="1">
      <protection locked="0"/>
    </xf>
    <xf numFmtId="0" fontId="1" fillId="0" borderId="17" xfId="1" applyBorder="1" applyAlignment="1" applyProtection="1">
      <alignment horizontal="right"/>
      <protection locked="0"/>
    </xf>
    <xf numFmtId="0" fontId="1" fillId="0" borderId="17" xfId="1" applyBorder="1" applyAlignment="1" applyProtection="1">
      <alignment horizontal="center"/>
      <protection locked="0"/>
    </xf>
    <xf numFmtId="0" fontId="1" fillId="0" borderId="66" xfId="1" applyBorder="1" applyProtection="1">
      <protection locked="0"/>
    </xf>
    <xf numFmtId="0" fontId="1" fillId="0" borderId="67" xfId="1" applyBorder="1" applyProtection="1">
      <protection locked="0"/>
    </xf>
    <xf numFmtId="0" fontId="1" fillId="0" borderId="12" xfId="1" applyBorder="1" applyProtection="1">
      <protection locked="0"/>
    </xf>
    <xf numFmtId="0" fontId="1" fillId="0" borderId="12" xfId="1" applyBorder="1" applyAlignment="1" applyProtection="1">
      <alignment horizontal="right"/>
      <protection locked="0"/>
    </xf>
    <xf numFmtId="0" fontId="1" fillId="0" borderId="12" xfId="1" applyBorder="1" applyAlignment="1" applyProtection="1">
      <alignment horizontal="center"/>
      <protection locked="0"/>
    </xf>
    <xf numFmtId="0" fontId="1" fillId="0" borderId="64" xfId="1" applyBorder="1" applyProtection="1">
      <protection locked="0"/>
    </xf>
    <xf numFmtId="0" fontId="1" fillId="0" borderId="61" xfId="1" applyBorder="1" applyProtection="1">
      <protection locked="0"/>
    </xf>
    <xf numFmtId="0" fontId="5" fillId="0" borderId="0" xfId="1" applyFont="1" applyAlignment="1" applyProtection="1">
      <alignment horizontal="left" vertical="center" indent="1"/>
      <protection locked="0"/>
    </xf>
    <xf numFmtId="0" fontId="5" fillId="0" borderId="0" xfId="1" applyFont="1" applyAlignment="1" applyProtection="1">
      <alignment vertical="center"/>
      <protection locked="0"/>
    </xf>
    <xf numFmtId="0" fontId="1" fillId="0" borderId="0" xfId="1" applyAlignment="1" applyProtection="1">
      <alignment horizontal="left"/>
      <protection locked="0"/>
    </xf>
    <xf numFmtId="0" fontId="1" fillId="0" borderId="62" xfId="1" applyBorder="1" applyProtection="1">
      <protection locked="0"/>
    </xf>
    <xf numFmtId="0" fontId="14" fillId="0" borderId="0" xfId="1" applyFont="1" applyProtection="1">
      <protection locked="0"/>
    </xf>
    <xf numFmtId="0" fontId="1" fillId="0" borderId="0" xfId="1" applyAlignment="1" applyProtection="1">
      <alignment horizontal="center" vertical="center"/>
      <protection locked="0"/>
    </xf>
    <xf numFmtId="2" fontId="1" fillId="0" borderId="0" xfId="1" applyNumberFormat="1" applyAlignment="1" applyProtection="1">
      <alignment horizontal="center" vertical="center"/>
      <protection locked="0"/>
    </xf>
    <xf numFmtId="0" fontId="9" fillId="0" borderId="0" xfId="1" applyFont="1" applyAlignment="1" applyProtection="1">
      <alignment horizontal="center" vertical="center"/>
      <protection locked="0"/>
    </xf>
    <xf numFmtId="0" fontId="5" fillId="2" borderId="20"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 fillId="0" borderId="67" xfId="1" applyBorder="1" applyAlignment="1" applyProtection="1">
      <alignment horizontal="center"/>
      <protection locked="0"/>
    </xf>
    <xf numFmtId="0" fontId="17" fillId="0" borderId="61" xfId="1" applyFont="1" applyBorder="1" applyAlignment="1" applyProtection="1">
      <alignment horizontal="center"/>
      <protection locked="0"/>
    </xf>
    <xf numFmtId="2" fontId="14" fillId="0" borderId="0" xfId="1" applyNumberFormat="1" applyFont="1" applyAlignment="1" applyProtection="1">
      <alignment horizontal="center"/>
      <protection locked="0"/>
    </xf>
    <xf numFmtId="164" fontId="18" fillId="0" borderId="0" xfId="1" applyNumberFormat="1" applyFont="1" applyAlignment="1" applyProtection="1">
      <alignment horizontal="center"/>
      <protection locked="0"/>
    </xf>
    <xf numFmtId="0" fontId="17" fillId="0" borderId="0" xfId="1" applyFont="1" applyAlignment="1" applyProtection="1">
      <alignment horizontal="center"/>
      <protection locked="0"/>
    </xf>
    <xf numFmtId="0" fontId="14" fillId="0" borderId="0" xfId="1" applyFont="1" applyAlignment="1" applyProtection="1">
      <alignment horizontal="center"/>
      <protection locked="0"/>
    </xf>
    <xf numFmtId="165" fontId="1" fillId="0" borderId="0" xfId="1" applyNumberFormat="1" applyAlignment="1" applyProtection="1">
      <alignment horizontal="center"/>
      <protection locked="0"/>
    </xf>
    <xf numFmtId="2" fontId="1" fillId="0" borderId="0" xfId="1" applyNumberFormat="1" applyAlignment="1" applyProtection="1">
      <alignment horizontal="center"/>
      <protection locked="0"/>
    </xf>
    <xf numFmtId="164" fontId="1" fillId="0" borderId="0" xfId="1" applyNumberFormat="1" applyAlignment="1" applyProtection="1">
      <alignment horizontal="center"/>
      <protection locked="0"/>
    </xf>
    <xf numFmtId="166" fontId="1" fillId="0" borderId="0" xfId="1" applyNumberFormat="1" applyAlignment="1" applyProtection="1">
      <alignment horizontal="center"/>
      <protection locked="0"/>
    </xf>
    <xf numFmtId="165" fontId="17" fillId="0" borderId="61" xfId="1" applyNumberFormat="1" applyFont="1" applyBorder="1" applyAlignment="1" applyProtection="1">
      <alignment horizontal="center"/>
      <protection locked="0"/>
    </xf>
    <xf numFmtId="165" fontId="17" fillId="0" borderId="0" xfId="1" applyNumberFormat="1" applyFont="1" applyAlignment="1" applyProtection="1">
      <alignment horizontal="center"/>
      <protection locked="0"/>
    </xf>
    <xf numFmtId="0" fontId="8" fillId="0" borderId="0" xfId="1" applyFont="1" applyProtection="1">
      <protection locked="0"/>
    </xf>
    <xf numFmtId="2" fontId="1" fillId="0" borderId="0" xfId="1" applyNumberFormat="1" applyProtection="1">
      <protection locked="0"/>
    </xf>
    <xf numFmtId="2" fontId="8" fillId="0" borderId="0" xfId="1" applyNumberFormat="1" applyFont="1" applyProtection="1">
      <protection locked="0"/>
    </xf>
    <xf numFmtId="165" fontId="1" fillId="0" borderId="61" xfId="1" applyNumberFormat="1" applyBorder="1" applyAlignment="1" applyProtection="1">
      <alignment horizontal="right"/>
      <protection locked="0"/>
    </xf>
    <xf numFmtId="164" fontId="1" fillId="0" borderId="61" xfId="1" applyNumberFormat="1" applyBorder="1" applyAlignment="1" applyProtection="1">
      <alignment horizontal="center"/>
      <protection locked="0"/>
    </xf>
    <xf numFmtId="164" fontId="1" fillId="0" borderId="61" xfId="1" applyNumberFormat="1" applyBorder="1" applyProtection="1">
      <protection locked="0"/>
    </xf>
    <xf numFmtId="164" fontId="1" fillId="0" borderId="0" xfId="1" applyNumberFormat="1" applyProtection="1">
      <protection locked="0"/>
    </xf>
    <xf numFmtId="0" fontId="1" fillId="0" borderId="54" xfId="1" applyBorder="1" applyProtection="1">
      <protection locked="0"/>
    </xf>
    <xf numFmtId="0" fontId="1" fillId="0" borderId="56" xfId="1" applyBorder="1" applyProtection="1">
      <protection locked="0"/>
    </xf>
    <xf numFmtId="0" fontId="7" fillId="0" borderId="61" xfId="1" applyFont="1" applyBorder="1" applyAlignment="1" applyProtection="1">
      <alignment vertical="center"/>
      <protection locked="0"/>
    </xf>
    <xf numFmtId="0" fontId="7" fillId="0" borderId="0" xfId="1" applyFont="1" applyAlignment="1" applyProtection="1">
      <alignment vertical="center"/>
      <protection locked="0"/>
    </xf>
    <xf numFmtId="0" fontId="5" fillId="0" borderId="56" xfId="1" applyFont="1" applyBorder="1" applyAlignment="1" applyProtection="1">
      <alignment vertical="center"/>
      <protection locked="0"/>
    </xf>
    <xf numFmtId="0" fontId="5" fillId="0" borderId="62" xfId="1" applyFont="1" applyBorder="1" applyAlignment="1" applyProtection="1">
      <alignment vertical="center"/>
      <protection locked="0"/>
    </xf>
    <xf numFmtId="0" fontId="1" fillId="0" borderId="0" xfId="1" applyAlignment="1" applyProtection="1">
      <alignment vertical="center"/>
      <protection locked="0"/>
    </xf>
    <xf numFmtId="0" fontId="7" fillId="0" borderId="54" xfId="1" applyFont="1" applyBorder="1" applyAlignment="1" applyProtection="1">
      <alignment vertical="center" wrapText="1"/>
      <protection locked="0"/>
    </xf>
    <xf numFmtId="0" fontId="1" fillId="0" borderId="68" xfId="1" applyBorder="1" applyProtection="1">
      <protection locked="0"/>
    </xf>
    <xf numFmtId="0" fontId="1" fillId="0" borderId="69" xfId="1" applyBorder="1" applyProtection="1">
      <protection locked="0"/>
    </xf>
    <xf numFmtId="0" fontId="1" fillId="0" borderId="70" xfId="1" applyBorder="1" applyProtection="1">
      <protection locked="0"/>
    </xf>
    <xf numFmtId="0" fontId="7" fillId="0" borderId="69" xfId="1" applyFont="1" applyBorder="1" applyAlignment="1" applyProtection="1">
      <alignment vertical="center" wrapText="1"/>
      <protection locked="0"/>
    </xf>
    <xf numFmtId="0" fontId="7" fillId="0" borderId="71" xfId="1" applyFont="1" applyBorder="1" applyAlignment="1" applyProtection="1">
      <alignment vertical="center" wrapText="1"/>
      <protection locked="0"/>
    </xf>
    <xf numFmtId="0" fontId="2" fillId="0" borderId="0" xfId="1" applyFont="1" applyProtection="1">
      <protection locked="0"/>
    </xf>
    <xf numFmtId="0" fontId="2" fillId="0" borderId="72" xfId="1" applyFont="1" applyBorder="1" applyAlignment="1" applyProtection="1">
      <alignment horizontal="left"/>
      <protection locked="0"/>
    </xf>
    <xf numFmtId="0" fontId="1" fillId="0" borderId="73" xfId="1" applyBorder="1" applyProtection="1">
      <protection locked="0"/>
    </xf>
    <xf numFmtId="0" fontId="1" fillId="0" borderId="73" xfId="1" applyBorder="1" applyAlignment="1" applyProtection="1">
      <alignment horizontal="left" indent="1"/>
      <protection locked="0"/>
    </xf>
    <xf numFmtId="0" fontId="1" fillId="0" borderId="0" xfId="1" applyAlignment="1" applyProtection="1">
      <alignment horizontal="left" indent="1"/>
      <protection locked="0"/>
    </xf>
    <xf numFmtId="0" fontId="1" fillId="0" borderId="73" xfId="1" applyBorder="1" applyAlignment="1" applyProtection="1">
      <alignment horizontal="center"/>
      <protection locked="0"/>
    </xf>
    <xf numFmtId="0" fontId="1" fillId="0" borderId="74" xfId="1" applyBorder="1" applyProtection="1">
      <protection locked="0"/>
    </xf>
    <xf numFmtId="0" fontId="1" fillId="0" borderId="75" xfId="1" applyBorder="1" applyProtection="1">
      <protection locked="0"/>
    </xf>
    <xf numFmtId="0" fontId="2" fillId="0" borderId="75" xfId="1" applyFont="1" applyBorder="1" applyAlignment="1" applyProtection="1">
      <alignment vertical="center"/>
      <protection locked="0"/>
    </xf>
    <xf numFmtId="0" fontId="2" fillId="0" borderId="76" xfId="1" applyFont="1" applyBorder="1" applyAlignment="1" applyProtection="1">
      <alignment vertical="center"/>
      <protection locked="0"/>
    </xf>
    <xf numFmtId="0" fontId="2" fillId="0" borderId="75" xfId="1" applyFont="1" applyBorder="1" applyAlignment="1" applyProtection="1">
      <alignment horizontal="center" vertical="center"/>
      <protection locked="0"/>
    </xf>
    <xf numFmtId="0" fontId="2" fillId="0" borderId="0" xfId="1" applyFont="1" applyAlignment="1" applyProtection="1">
      <alignment horizontal="left" vertical="top"/>
      <protection locked="0"/>
    </xf>
    <xf numFmtId="0" fontId="2" fillId="0" borderId="0" xfId="1" applyFont="1" applyAlignme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right" vertical="top"/>
      <protection locked="0"/>
    </xf>
    <xf numFmtId="0" fontId="0" fillId="0" borderId="9" xfId="0" applyBorder="1" applyProtection="1">
      <protection locked="0"/>
    </xf>
    <xf numFmtId="0" fontId="7" fillId="0" borderId="0" xfId="0" applyFont="1" applyProtection="1">
      <protection locked="0"/>
    </xf>
    <xf numFmtId="0" fontId="0" fillId="0" borderId="8" xfId="0" applyBorder="1" applyProtection="1">
      <protection locked="0"/>
    </xf>
    <xf numFmtId="0" fontId="7" fillId="0" borderId="9" xfId="0" applyFont="1" applyBorder="1" applyProtection="1">
      <protection locked="0"/>
    </xf>
    <xf numFmtId="0" fontId="1" fillId="0" borderId="22" xfId="1" applyBorder="1" applyProtection="1">
      <protection locked="0"/>
    </xf>
    <xf numFmtId="0" fontId="7" fillId="0" borderId="23"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1" fillId="0" borderId="11" xfId="1" applyBorder="1" applyProtection="1">
      <protection locked="0"/>
    </xf>
    <xf numFmtId="0" fontId="0" fillId="0" borderId="24" xfId="0" applyBorder="1" applyProtection="1">
      <protection locked="0"/>
    </xf>
    <xf numFmtId="0" fontId="7" fillId="0" borderId="69" xfId="0" applyFont="1" applyBorder="1" applyProtection="1">
      <protection locked="0"/>
    </xf>
    <xf numFmtId="0" fontId="1" fillId="0" borderId="69" xfId="0" applyFont="1" applyBorder="1" applyProtection="1">
      <protection locked="0"/>
    </xf>
    <xf numFmtId="0" fontId="1" fillId="0" borderId="0" xfId="0" applyFont="1" applyProtection="1">
      <protection locked="0"/>
    </xf>
    <xf numFmtId="0" fontId="7" fillId="0" borderId="23" xfId="0" applyFont="1" applyBorder="1" applyProtection="1">
      <protection locked="0"/>
    </xf>
    <xf numFmtId="0" fontId="7" fillId="0" borderId="24" xfId="0" applyFont="1" applyBorder="1" applyAlignment="1" applyProtection="1">
      <alignment vertical="top"/>
      <protection locked="0"/>
    </xf>
    <xf numFmtId="0" fontId="7" fillId="0" borderId="10"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77" xfId="0" applyFont="1" applyBorder="1" applyProtection="1">
      <protection locked="0"/>
    </xf>
    <xf numFmtId="0" fontId="1" fillId="0" borderId="77" xfId="0" applyFont="1" applyBorder="1" applyProtection="1">
      <protection locked="0"/>
    </xf>
    <xf numFmtId="0" fontId="1" fillId="0" borderId="0" xfId="1"/>
    <xf numFmtId="0" fontId="5" fillId="0" borderId="15" xfId="1" applyFont="1" applyBorder="1" applyAlignment="1">
      <alignment horizontal="left"/>
    </xf>
    <xf numFmtId="0" fontId="5" fillId="0" borderId="14" xfId="1" applyFont="1" applyBorder="1" applyAlignment="1">
      <alignment horizontal="left"/>
    </xf>
    <xf numFmtId="0" fontId="7" fillId="0" borderId="52" xfId="1" applyFont="1" applyBorder="1" applyAlignment="1">
      <alignment wrapText="1"/>
    </xf>
    <xf numFmtId="0" fontId="7" fillId="0" borderId="0" xfId="1" applyFont="1" applyAlignment="1">
      <alignment horizontal="center"/>
    </xf>
    <xf numFmtId="0" fontId="7" fillId="0" borderId="58" xfId="1" applyFont="1" applyBorder="1" applyAlignment="1">
      <alignment wrapText="1"/>
    </xf>
    <xf numFmtId="0" fontId="5" fillId="0" borderId="14" xfId="1" applyFont="1" applyBorder="1"/>
    <xf numFmtId="0" fontId="1" fillId="0" borderId="16" xfId="1" applyBorder="1"/>
    <xf numFmtId="0" fontId="1" fillId="0" borderId="17" xfId="1" applyBorder="1"/>
    <xf numFmtId="0" fontId="1" fillId="0" borderId="17" xfId="1" applyBorder="1" applyAlignment="1">
      <alignment horizontal="right"/>
    </xf>
    <xf numFmtId="0" fontId="1" fillId="0" borderId="17" xfId="1" applyBorder="1" applyAlignment="1">
      <alignment horizontal="center"/>
    </xf>
    <xf numFmtId="0" fontId="1" fillId="0" borderId="18" xfId="1" applyBorder="1"/>
    <xf numFmtId="0" fontId="1" fillId="0" borderId="19" xfId="1" applyBorder="1"/>
    <xf numFmtId="0" fontId="1" fillId="0" borderId="12" xfId="1" applyBorder="1"/>
    <xf numFmtId="0" fontId="1" fillId="0" borderId="12" xfId="1" applyBorder="1" applyAlignment="1">
      <alignment horizontal="right"/>
    </xf>
    <xf numFmtId="0" fontId="1" fillId="0" borderId="12" xfId="1" applyBorder="1" applyAlignment="1">
      <alignment horizontal="center"/>
    </xf>
    <xf numFmtId="0" fontId="1" fillId="0" borderId="15" xfId="1" applyBorder="1"/>
    <xf numFmtId="0" fontId="1" fillId="0" borderId="13" xfId="1" applyBorder="1"/>
    <xf numFmtId="0" fontId="5" fillId="0" borderId="0" xfId="1" applyFont="1" applyAlignment="1">
      <alignment horizontal="left" vertical="center" indent="1"/>
    </xf>
    <xf numFmtId="0" fontId="1" fillId="0" borderId="0" xfId="1" applyAlignment="1">
      <alignment horizontal="right"/>
    </xf>
    <xf numFmtId="0" fontId="5" fillId="0" borderId="0" xfId="1" applyFont="1" applyAlignment="1">
      <alignment vertical="center"/>
    </xf>
    <xf numFmtId="0" fontId="1" fillId="0" borderId="0" xfId="1" applyAlignment="1">
      <alignment horizontal="left"/>
    </xf>
    <xf numFmtId="0" fontId="1" fillId="0" borderId="14" xfId="1" applyBorder="1"/>
    <xf numFmtId="0" fontId="5" fillId="0" borderId="0" xfId="1" applyFont="1" applyAlignment="1">
      <alignment vertical="center" wrapText="1"/>
    </xf>
    <xf numFmtId="0" fontId="14" fillId="0" borderId="0" xfId="1" applyFont="1"/>
    <xf numFmtId="0" fontId="1" fillId="0" borderId="0" xfId="1" applyAlignment="1">
      <alignment horizontal="center" vertical="center"/>
    </xf>
    <xf numFmtId="0" fontId="1" fillId="0" borderId="0" xfId="1" applyAlignment="1">
      <alignment horizontal="center"/>
    </xf>
    <xf numFmtId="2" fontId="1" fillId="0" borderId="0" xfId="1" applyNumberFormat="1" applyAlignment="1">
      <alignment horizontal="center" vertical="center"/>
    </xf>
    <xf numFmtId="0" fontId="9" fillId="0" borderId="0" xfId="1" applyFont="1" applyAlignment="1">
      <alignment horizontal="center" vertical="center"/>
    </xf>
    <xf numFmtId="0" fontId="5" fillId="2" borderId="1" xfId="1" applyFont="1" applyFill="1" applyBorder="1" applyAlignment="1">
      <alignment horizontal="center" vertical="center" wrapText="1"/>
    </xf>
    <xf numFmtId="0" fontId="5" fillId="0" borderId="3" xfId="1" applyFont="1" applyBorder="1" applyAlignment="1">
      <alignment horizontal="center" vertical="center" wrapText="1"/>
    </xf>
    <xf numFmtId="2" fontId="5" fillId="0" borderId="4" xfId="1" applyNumberFormat="1" applyFont="1" applyBorder="1" applyAlignment="1">
      <alignment horizontal="center" vertical="center" wrapText="1"/>
    </xf>
    <xf numFmtId="0" fontId="16" fillId="0" borderId="0" xfId="0" applyFont="1" applyAlignment="1">
      <alignment horizontal="center" vertical="center" wrapText="1"/>
    </xf>
    <xf numFmtId="0" fontId="1" fillId="0" borderId="19" xfId="1" applyBorder="1" applyAlignment="1">
      <alignment horizontal="center"/>
    </xf>
    <xf numFmtId="0" fontId="14" fillId="0" borderId="13" xfId="1" applyFont="1" applyBorder="1" applyAlignment="1">
      <alignment horizontal="center"/>
    </xf>
    <xf numFmtId="2" fontId="14" fillId="0" borderId="0" xfId="1" applyNumberFormat="1" applyFont="1" applyAlignment="1">
      <alignment horizontal="center"/>
    </xf>
    <xf numFmtId="164" fontId="18" fillId="0" borderId="0" xfId="1" applyNumberFormat="1" applyFont="1" applyAlignment="1">
      <alignment horizontal="center"/>
    </xf>
    <xf numFmtId="0" fontId="14" fillId="0" borderId="0" xfId="1" applyFont="1" applyAlignment="1">
      <alignment horizontal="center"/>
    </xf>
    <xf numFmtId="165" fontId="1" fillId="0" borderId="0" xfId="1" applyNumberFormat="1" applyAlignment="1">
      <alignment horizontal="center"/>
    </xf>
    <xf numFmtId="2" fontId="1" fillId="0" borderId="0" xfId="1" applyNumberFormat="1" applyAlignment="1">
      <alignment horizontal="center"/>
    </xf>
    <xf numFmtId="164" fontId="1" fillId="0" borderId="0" xfId="1" applyNumberFormat="1" applyAlignment="1">
      <alignment horizontal="center"/>
    </xf>
    <xf numFmtId="166" fontId="1" fillId="0" borderId="0" xfId="1" applyNumberFormat="1" applyAlignment="1">
      <alignment horizontal="center"/>
    </xf>
    <xf numFmtId="165" fontId="14" fillId="0" borderId="13" xfId="1" applyNumberFormat="1" applyFont="1" applyBorder="1" applyAlignment="1">
      <alignment horizontal="center"/>
    </xf>
    <xf numFmtId="165" fontId="14" fillId="0" borderId="0" xfId="1" applyNumberFormat="1" applyFont="1" applyAlignment="1">
      <alignment horizontal="center"/>
    </xf>
    <xf numFmtId="0" fontId="8" fillId="0" borderId="0" xfId="1" applyFont="1"/>
    <xf numFmtId="2" fontId="1" fillId="0" borderId="0" xfId="1" applyNumberFormat="1"/>
    <xf numFmtId="2" fontId="8" fillId="0" borderId="0" xfId="1" applyNumberFormat="1" applyFont="1"/>
    <xf numFmtId="165" fontId="1" fillId="0" borderId="13" xfId="1" applyNumberFormat="1" applyBorder="1" applyAlignment="1">
      <alignment horizontal="right"/>
    </xf>
    <xf numFmtId="164" fontId="1" fillId="0" borderId="13" xfId="1" applyNumberFormat="1" applyBorder="1" applyAlignment="1">
      <alignment horizontal="center"/>
    </xf>
    <xf numFmtId="164" fontId="1" fillId="0" borderId="13" xfId="1" applyNumberFormat="1" applyBorder="1"/>
    <xf numFmtId="164" fontId="1" fillId="0" borderId="0" xfId="1" applyNumberFormat="1"/>
    <xf numFmtId="0" fontId="1" fillId="0" borderId="0" xfId="1" applyAlignment="1">
      <alignment vertical="center"/>
    </xf>
    <xf numFmtId="0" fontId="2" fillId="0" borderId="0" xfId="1" applyFont="1"/>
    <xf numFmtId="0" fontId="2" fillId="0" borderId="78" xfId="1" applyFont="1" applyBorder="1" applyAlignment="1">
      <alignment horizontal="left"/>
    </xf>
    <xf numFmtId="0" fontId="1" fillId="0" borderId="73" xfId="1" applyBorder="1"/>
    <xf numFmtId="0" fontId="1" fillId="0" borderId="73" xfId="1" applyBorder="1" applyAlignment="1">
      <alignment horizontal="left" indent="1"/>
    </xf>
    <xf numFmtId="0" fontId="1" fillId="0" borderId="73" xfId="1" applyBorder="1" applyAlignment="1">
      <alignment horizontal="center"/>
    </xf>
    <xf numFmtId="0" fontId="1" fillId="0" borderId="79" xfId="1" applyBorder="1" applyAlignment="1">
      <alignment horizontal="left" indent="1"/>
    </xf>
    <xf numFmtId="0" fontId="1" fillId="0" borderId="55" xfId="1" applyBorder="1"/>
    <xf numFmtId="0" fontId="1" fillId="0" borderId="56" xfId="1" applyBorder="1" applyAlignment="1">
      <alignment horizontal="center"/>
    </xf>
    <xf numFmtId="0" fontId="1" fillId="0" borderId="80" xfId="1" applyBorder="1"/>
    <xf numFmtId="0" fontId="1" fillId="0" borderId="69" xfId="1" applyBorder="1"/>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xf>
    <xf numFmtId="0" fontId="2" fillId="0" borderId="11" xfId="1" applyFont="1" applyBorder="1" applyAlignment="1">
      <alignment horizontal="center" vertical="center" wrapText="1"/>
    </xf>
    <xf numFmtId="0" fontId="7" fillId="0" borderId="0" xfId="0" applyFont="1"/>
    <xf numFmtId="0" fontId="7" fillId="0" borderId="9" xfId="0" applyFont="1" applyBorder="1" applyAlignment="1">
      <alignment wrapText="1"/>
    </xf>
    <xf numFmtId="0" fontId="7" fillId="0" borderId="0" xfId="0" applyFont="1" applyAlignment="1">
      <alignment wrapText="1"/>
    </xf>
    <xf numFmtId="0" fontId="1" fillId="0" borderId="22" xfId="1" applyBorder="1"/>
    <xf numFmtId="0" fontId="7" fillId="0" borderId="23" xfId="0" applyFont="1" applyBorder="1" applyAlignment="1">
      <alignment vertical="center" wrapText="1"/>
    </xf>
    <xf numFmtId="0" fontId="7" fillId="0" borderId="0" xfId="0" applyFont="1" applyAlignment="1">
      <alignment vertical="center" wrapText="1"/>
    </xf>
    <xf numFmtId="0" fontId="2" fillId="0" borderId="0" xfId="1" applyFont="1" applyAlignment="1" applyProtection="1">
      <alignment horizontal="right"/>
      <protection locked="0"/>
    </xf>
    <xf numFmtId="0" fontId="5" fillId="0" borderId="0" xfId="1" applyFont="1" applyAlignment="1" applyProtection="1">
      <alignment horizontal="center" vertical="center"/>
      <protection locked="0"/>
    </xf>
    <xf numFmtId="0" fontId="5" fillId="0" borderId="0" xfId="1" applyFont="1" applyAlignment="1" applyProtection="1">
      <alignment horizontal="center" vertical="center" wrapText="1"/>
      <protection locked="0"/>
    </xf>
    <xf numFmtId="167" fontId="5" fillId="0" borderId="31" xfId="1" applyNumberFormat="1" applyFont="1" applyBorder="1" applyAlignment="1" applyProtection="1">
      <alignment horizontal="center" vertical="center" wrapText="1"/>
      <protection locked="0"/>
    </xf>
    <xf numFmtId="167" fontId="5" fillId="0" borderId="32" xfId="1" applyNumberFormat="1" applyFont="1" applyBorder="1" applyAlignment="1" applyProtection="1">
      <alignment horizontal="center" vertical="center" wrapText="1"/>
      <protection locked="0"/>
    </xf>
    <xf numFmtId="167" fontId="5" fillId="0" borderId="20" xfId="1" applyNumberFormat="1" applyFont="1" applyBorder="1" applyAlignment="1" applyProtection="1">
      <alignment horizontal="center" vertical="center" wrapText="1"/>
      <protection locked="0"/>
    </xf>
    <xf numFmtId="164" fontId="5" fillId="0" borderId="4" xfId="1" applyNumberFormat="1" applyFont="1" applyBorder="1" applyAlignment="1" applyProtection="1">
      <alignment horizontal="center" vertical="center" wrapText="1"/>
      <protection locked="0"/>
    </xf>
    <xf numFmtId="164" fontId="5" fillId="0" borderId="90" xfId="1" applyNumberFormat="1" applyFont="1" applyBorder="1" applyAlignment="1" applyProtection="1">
      <alignment horizontal="center" vertical="center" wrapText="1"/>
      <protection locked="0"/>
    </xf>
    <xf numFmtId="2" fontId="5" fillId="0" borderId="29" xfId="1" applyNumberFormat="1" applyFont="1" applyBorder="1" applyAlignment="1" applyProtection="1">
      <alignment horizontal="center" vertical="center" wrapText="1"/>
      <protection locked="0"/>
    </xf>
    <xf numFmtId="0" fontId="5" fillId="0" borderId="39" xfId="1" applyFont="1" applyBorder="1" applyAlignment="1" applyProtection="1">
      <alignment horizontal="center" vertical="center" wrapText="1"/>
      <protection locked="0"/>
    </xf>
    <xf numFmtId="2" fontId="5" fillId="0" borderId="22" xfId="1" applyNumberFormat="1" applyFont="1" applyBorder="1" applyAlignment="1" applyProtection="1">
      <alignment horizontal="center" vertical="center" wrapText="1"/>
      <protection locked="0"/>
    </xf>
    <xf numFmtId="2" fontId="5" fillId="0" borderId="17" xfId="1" applyNumberFormat="1" applyFont="1" applyBorder="1" applyAlignment="1" applyProtection="1">
      <alignment horizontal="center" vertical="center" wrapText="1"/>
      <protection locked="0"/>
    </xf>
    <xf numFmtId="2" fontId="5" fillId="0" borderId="18" xfId="1" applyNumberFormat="1" applyFont="1" applyBorder="1" applyAlignment="1" applyProtection="1">
      <alignment horizontal="center" vertical="center" wrapText="1"/>
      <protection locked="0"/>
    </xf>
    <xf numFmtId="0" fontId="5" fillId="0" borderId="30" xfId="1" applyFont="1" applyBorder="1" applyAlignment="1" applyProtection="1">
      <alignment horizontal="center" vertical="center" wrapText="1"/>
      <protection locked="0"/>
    </xf>
    <xf numFmtId="0" fontId="5" fillId="0" borderId="127" xfId="1" applyFont="1" applyBorder="1" applyAlignment="1" applyProtection="1">
      <alignment horizontal="left" wrapText="1"/>
      <protection locked="0"/>
    </xf>
    <xf numFmtId="0" fontId="5" fillId="0" borderId="111" xfId="1" applyFont="1" applyBorder="1" applyAlignment="1" applyProtection="1">
      <alignment horizontal="left" wrapText="1"/>
      <protection locked="0"/>
    </xf>
    <xf numFmtId="0" fontId="5" fillId="0" borderId="128" xfId="1" applyFont="1" applyBorder="1" applyAlignment="1" applyProtection="1">
      <alignment horizontal="left" wrapText="1"/>
      <protection locked="0"/>
    </xf>
    <xf numFmtId="0" fontId="1" fillId="0" borderId="2" xfId="1" applyBorder="1" applyAlignment="1" applyProtection="1">
      <alignment horizontal="center" wrapText="1"/>
      <protection locked="0"/>
    </xf>
    <xf numFmtId="0" fontId="1" fillId="0" borderId="91" xfId="1" applyBorder="1" applyAlignment="1" applyProtection="1">
      <alignment horizontal="center"/>
      <protection locked="0"/>
    </xf>
    <xf numFmtId="0" fontId="1" fillId="0" borderId="92" xfId="1" applyBorder="1" applyAlignment="1" applyProtection="1">
      <alignment horizontal="center"/>
      <protection locked="0"/>
    </xf>
    <xf numFmtId="0" fontId="1" fillId="0" borderId="53" xfId="1" applyBorder="1" applyAlignment="1" applyProtection="1">
      <alignment horizontal="center"/>
      <protection locked="0"/>
    </xf>
    <xf numFmtId="0" fontId="1" fillId="0" borderId="0" xfId="1" applyAlignment="1" applyProtection="1">
      <alignment horizontal="center"/>
      <protection locked="0"/>
    </xf>
    <xf numFmtId="0" fontId="1" fillId="0" borderId="55" xfId="1" applyBorder="1" applyAlignment="1" applyProtection="1">
      <alignment horizontal="center"/>
      <protection locked="0"/>
    </xf>
    <xf numFmtId="0" fontId="1" fillId="0" borderId="56" xfId="1" applyBorder="1" applyAlignment="1" applyProtection="1">
      <alignment horizontal="center"/>
      <protection locked="0"/>
    </xf>
    <xf numFmtId="0" fontId="1" fillId="0" borderId="96" xfId="1" applyBorder="1" applyAlignment="1" applyProtection="1">
      <alignment horizontal="center"/>
      <protection locked="0"/>
    </xf>
    <xf numFmtId="0" fontId="1" fillId="0" borderId="58" xfId="1" applyBorder="1" applyAlignment="1" applyProtection="1">
      <alignment horizontal="center"/>
      <protection locked="0"/>
    </xf>
    <xf numFmtId="0" fontId="1" fillId="0" borderId="97" xfId="1" applyBorder="1" applyAlignment="1" applyProtection="1">
      <alignment horizontal="center"/>
      <protection locked="0"/>
    </xf>
    <xf numFmtId="0" fontId="7" fillId="3" borderId="93" xfId="1" applyFont="1" applyFill="1" applyBorder="1" applyAlignment="1" applyProtection="1">
      <alignment horizontal="center" wrapText="1"/>
      <protection locked="0"/>
    </xf>
    <xf numFmtId="0" fontId="7" fillId="3" borderId="92" xfId="1" applyFont="1" applyFill="1" applyBorder="1" applyAlignment="1" applyProtection="1">
      <alignment horizontal="center" wrapText="1"/>
      <protection locked="0"/>
    </xf>
    <xf numFmtId="0" fontId="2" fillId="0" borderId="133" xfId="1" applyFont="1" applyBorder="1" applyAlignment="1" applyProtection="1">
      <alignment horizontal="right" vertical="top"/>
      <protection locked="0"/>
    </xf>
    <xf numFmtId="0" fontId="7" fillId="0" borderId="61" xfId="1" applyFont="1" applyBorder="1" applyAlignment="1" applyProtection="1">
      <alignment horizontal="center" wrapText="1"/>
      <protection locked="0"/>
    </xf>
    <xf numFmtId="0" fontId="7" fillId="0" borderId="0" xfId="1" applyFont="1" applyAlignment="1" applyProtection="1">
      <alignment horizontal="center" wrapText="1"/>
      <protection locked="0"/>
    </xf>
    <xf numFmtId="0" fontId="5" fillId="0" borderId="51" xfId="1" applyFont="1" applyBorder="1" applyAlignment="1" applyProtection="1">
      <alignment horizontal="left" wrapText="1"/>
      <protection locked="0"/>
    </xf>
    <xf numFmtId="0" fontId="5" fillId="0" borderId="126" xfId="1" applyFont="1" applyBorder="1" applyAlignment="1" applyProtection="1">
      <alignment horizontal="left" wrapText="1"/>
      <protection locked="0"/>
    </xf>
    <xf numFmtId="0" fontId="1" fillId="0" borderId="95" xfId="1" applyBorder="1" applyAlignment="1" applyProtection="1">
      <alignment horizontal="center"/>
      <protection locked="0"/>
    </xf>
    <xf numFmtId="0" fontId="1" fillId="0" borderId="69" xfId="1" applyBorder="1" applyAlignment="1" applyProtection="1">
      <alignment horizontal="center"/>
      <protection locked="0"/>
    </xf>
    <xf numFmtId="0" fontId="1" fillId="0" borderId="70" xfId="1" applyBorder="1" applyAlignment="1" applyProtection="1">
      <alignment horizontal="center"/>
      <protection locked="0"/>
    </xf>
    <xf numFmtId="0" fontId="5" fillId="0" borderId="0" xfId="1" applyFont="1" applyAlignment="1" applyProtection="1">
      <alignment horizontal="center" wrapText="1"/>
      <protection locked="0"/>
    </xf>
    <xf numFmtId="0" fontId="5" fillId="0" borderId="62" xfId="1" applyFont="1" applyBorder="1" applyAlignment="1" applyProtection="1">
      <alignment horizontal="center" wrapText="1"/>
      <protection locked="0"/>
    </xf>
    <xf numFmtId="0" fontId="7" fillId="0" borderId="69" xfId="1" applyFont="1" applyBorder="1" applyAlignment="1" applyProtection="1">
      <alignment horizontal="center" vertical="center" wrapText="1"/>
      <protection locked="0"/>
    </xf>
    <xf numFmtId="0" fontId="7" fillId="0" borderId="91" xfId="1" applyFont="1" applyBorder="1" applyAlignment="1" applyProtection="1">
      <alignment horizontal="center" vertical="center" wrapText="1"/>
      <protection locked="0"/>
    </xf>
    <xf numFmtId="0" fontId="7" fillId="0" borderId="92" xfId="1" applyFont="1" applyBorder="1" applyAlignment="1" applyProtection="1">
      <alignment horizontal="center" vertical="center" wrapText="1"/>
      <protection locked="0"/>
    </xf>
    <xf numFmtId="0" fontId="1" fillId="0" borderId="129" xfId="1" applyBorder="1" applyAlignment="1" applyProtection="1">
      <alignment horizontal="center"/>
      <protection locked="0"/>
    </xf>
    <xf numFmtId="0" fontId="1" fillId="0" borderId="130" xfId="1" applyBorder="1" applyAlignment="1" applyProtection="1">
      <alignment horizontal="center"/>
      <protection locked="0"/>
    </xf>
    <xf numFmtId="0" fontId="1" fillId="0" borderId="131" xfId="1" applyBorder="1" applyAlignment="1" applyProtection="1">
      <alignment horizontal="center"/>
      <protection locked="0"/>
    </xf>
    <xf numFmtId="0" fontId="13" fillId="0" borderId="132" xfId="1" applyFont="1" applyBorder="1" applyAlignment="1" applyProtection="1">
      <alignment horizontal="center" wrapText="1"/>
      <protection locked="0"/>
    </xf>
    <xf numFmtId="0" fontId="13" fillId="0" borderId="133" xfId="1" applyFont="1" applyBorder="1" applyAlignment="1" applyProtection="1">
      <alignment horizontal="center" wrapText="1"/>
      <protection locked="0"/>
    </xf>
    <xf numFmtId="0" fontId="13" fillId="0" borderId="134" xfId="1" applyFont="1" applyBorder="1" applyAlignment="1" applyProtection="1">
      <alignment horizontal="center" wrapText="1"/>
      <protection locked="0"/>
    </xf>
    <xf numFmtId="0" fontId="13" fillId="0" borderId="13" xfId="1" applyFont="1" applyBorder="1" applyAlignment="1" applyProtection="1">
      <alignment horizontal="center" wrapText="1"/>
      <protection locked="0"/>
    </xf>
    <xf numFmtId="0" fontId="13" fillId="0" borderId="0" xfId="1" applyFont="1" applyAlignment="1" applyProtection="1">
      <alignment horizontal="center" wrapText="1"/>
      <protection locked="0"/>
    </xf>
    <xf numFmtId="0" fontId="13" fillId="0" borderId="14" xfId="1" applyFont="1" applyBorder="1" applyAlignment="1" applyProtection="1">
      <alignment horizontal="center" wrapText="1"/>
      <protection locked="0"/>
    </xf>
    <xf numFmtId="0" fontId="7" fillId="0" borderId="135" xfId="1" applyFont="1" applyBorder="1" applyAlignment="1" applyProtection="1">
      <alignment horizontal="center" vertical="center"/>
      <protection locked="0"/>
    </xf>
    <xf numFmtId="0" fontId="7" fillId="0" borderId="136" xfId="1" applyFont="1" applyBorder="1" applyAlignment="1" applyProtection="1">
      <alignment horizontal="center" vertical="center"/>
      <protection locked="0"/>
    </xf>
    <xf numFmtId="0" fontId="7" fillId="0" borderId="137"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7" fillId="0" borderId="138" xfId="1" applyFont="1" applyBorder="1" applyAlignment="1" applyProtection="1">
      <alignment horizontal="center" vertical="center"/>
      <protection locked="0"/>
    </xf>
    <xf numFmtId="0" fontId="12" fillId="0" borderId="13" xfId="1" applyFont="1" applyBorder="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0" borderId="14" xfId="1" applyFont="1" applyBorder="1" applyAlignment="1" applyProtection="1">
      <alignment horizontal="center" vertical="center" wrapText="1"/>
      <protection locked="0"/>
    </xf>
    <xf numFmtId="0" fontId="12" fillId="0" borderId="16" xfId="1" applyFont="1" applyBorder="1" applyAlignment="1" applyProtection="1">
      <alignment horizontal="center" vertical="center" wrapText="1"/>
      <protection locked="0"/>
    </xf>
    <xf numFmtId="0" fontId="12" fillId="0" borderId="17"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2" fillId="0" borderId="117" xfId="1" applyFont="1" applyBorder="1" applyAlignment="1" applyProtection="1">
      <alignment horizontal="center" vertical="center"/>
      <protection locked="0"/>
    </xf>
    <xf numFmtId="0" fontId="2" fillId="0" borderId="118" xfId="1" applyFont="1" applyBorder="1" applyAlignment="1" applyProtection="1">
      <alignment horizontal="center" vertical="center"/>
      <protection locked="0"/>
    </xf>
    <xf numFmtId="0" fontId="2" fillId="0" borderId="139" xfId="1" applyFont="1" applyBorder="1" applyAlignment="1" applyProtection="1">
      <alignment horizontal="center" vertical="center"/>
      <protection locked="0"/>
    </xf>
    <xf numFmtId="168" fontId="5" fillId="0" borderId="44" xfId="1" applyNumberFormat="1" applyFont="1" applyBorder="1" applyAlignment="1" applyProtection="1">
      <alignment horizontal="center" vertical="center" wrapText="1"/>
      <protection locked="0"/>
    </xf>
    <xf numFmtId="168" fontId="5" fillId="0" borderId="21" xfId="1" applyNumberFormat="1" applyFont="1" applyBorder="1" applyAlignment="1" applyProtection="1">
      <alignment horizontal="center" vertical="center" wrapText="1"/>
      <protection locked="0"/>
    </xf>
    <xf numFmtId="168" fontId="5" fillId="0" borderId="120" xfId="1" applyNumberFormat="1" applyFont="1" applyBorder="1" applyAlignment="1" applyProtection="1">
      <alignment horizontal="center" vertical="center" wrapText="1"/>
      <protection locked="0"/>
    </xf>
    <xf numFmtId="0" fontId="5" fillId="0" borderId="23" xfId="1" applyFont="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140" xfId="1" applyFont="1" applyFill="1" applyBorder="1" applyAlignment="1" applyProtection="1">
      <alignment horizontal="center" vertical="center" wrapText="1"/>
      <protection locked="0"/>
    </xf>
    <xf numFmtId="0" fontId="5" fillId="2" borderId="23" xfId="1" applyFont="1" applyFill="1" applyBorder="1" applyAlignment="1" applyProtection="1">
      <alignment horizontal="center" vertical="center" wrapText="1"/>
      <protection locked="0"/>
    </xf>
    <xf numFmtId="0" fontId="5" fillId="2" borderId="32"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20" fontId="5" fillId="0" borderId="98" xfId="1" applyNumberFormat="1" applyFont="1" applyBorder="1" applyAlignment="1" applyProtection="1">
      <alignment horizontal="center" vertical="center" wrapText="1"/>
      <protection locked="0"/>
    </xf>
    <xf numFmtId="0" fontId="5" fillId="0" borderId="29" xfId="1" applyFont="1" applyBorder="1" applyAlignment="1" applyProtection="1">
      <alignment horizontal="center" vertical="center" wrapText="1"/>
      <protection locked="0"/>
    </xf>
    <xf numFmtId="1" fontId="5" fillId="0" borderId="25" xfId="1" applyNumberFormat="1" applyFont="1" applyBorder="1" applyAlignment="1" applyProtection="1">
      <alignment horizontal="center" vertical="center" wrapText="1"/>
      <protection locked="0"/>
    </xf>
    <xf numFmtId="1" fontId="5" fillId="0" borderId="27" xfId="1" applyNumberFormat="1" applyFont="1" applyBorder="1" applyAlignment="1" applyProtection="1">
      <alignment horizontal="center" vertical="center" wrapText="1"/>
      <protection locked="0"/>
    </xf>
    <xf numFmtId="2" fontId="5" fillId="0" borderId="25" xfId="1" applyNumberFormat="1" applyFont="1" applyBorder="1" applyAlignment="1" applyProtection="1">
      <alignment horizontal="center" vertical="center" wrapText="1"/>
      <protection locked="0"/>
    </xf>
    <xf numFmtId="0" fontId="5" fillId="0" borderId="26" xfId="1" applyFont="1" applyBorder="1" applyAlignment="1" applyProtection="1">
      <alignment horizontal="center" vertical="center" wrapText="1"/>
      <protection locked="0"/>
    </xf>
    <xf numFmtId="0" fontId="5" fillId="0" borderId="27" xfId="1" applyFont="1" applyBorder="1" applyAlignment="1" applyProtection="1">
      <alignment horizontal="center" vertical="center" wrapText="1"/>
      <protection locked="0"/>
    </xf>
    <xf numFmtId="0" fontId="7" fillId="0" borderId="67" xfId="1" applyFont="1" applyBorder="1" applyAlignment="1" applyProtection="1">
      <alignment horizontal="left"/>
      <protection locked="0"/>
    </xf>
    <xf numFmtId="0" fontId="7" fillId="0" borderId="12" xfId="1" applyFont="1" applyBorder="1" applyAlignment="1" applyProtection="1">
      <alignment horizontal="left"/>
      <protection locked="0"/>
    </xf>
    <xf numFmtId="0" fontId="5" fillId="0" borderId="116" xfId="1" applyFont="1" applyBorder="1" applyAlignment="1" applyProtection="1">
      <alignment horizontal="center" vertical="center" shrinkToFit="1"/>
      <protection locked="0"/>
    </xf>
    <xf numFmtId="0" fontId="7" fillId="0" borderId="53" xfId="1" applyFont="1" applyBorder="1" applyAlignment="1" applyProtection="1">
      <alignment horizontal="center"/>
      <protection locked="0"/>
    </xf>
    <xf numFmtId="0" fontId="5" fillId="0" borderId="116" xfId="1" applyFont="1" applyBorder="1" applyAlignment="1" applyProtection="1">
      <alignment horizontal="center" vertical="center" wrapText="1"/>
      <protection locked="0"/>
    </xf>
    <xf numFmtId="0" fontId="7" fillId="0" borderId="12" xfId="1" applyFont="1" applyBorder="1" applyAlignment="1" applyProtection="1">
      <alignment horizontal="center"/>
      <protection locked="0"/>
    </xf>
    <xf numFmtId="0" fontId="7" fillId="0" borderId="61" xfId="1" applyFont="1" applyBorder="1" applyAlignment="1" applyProtection="1">
      <alignment horizontal="left"/>
      <protection locked="0"/>
    </xf>
    <xf numFmtId="0" fontId="7" fillId="0" borderId="0" xfId="1" applyFont="1" applyAlignment="1" applyProtection="1">
      <alignment horizontal="left"/>
      <protection locked="0"/>
    </xf>
    <xf numFmtId="0" fontId="5" fillId="0" borderId="58" xfId="1" applyFont="1" applyBorder="1" applyAlignment="1" applyProtection="1">
      <alignment horizontal="center" vertical="center" wrapText="1"/>
      <protection locked="0"/>
    </xf>
    <xf numFmtId="0" fontId="7" fillId="0" borderId="61" xfId="1" applyFont="1" applyBorder="1" applyProtection="1">
      <protection locked="0"/>
    </xf>
    <xf numFmtId="0" fontId="7" fillId="0" borderId="0" xfId="1" applyFont="1" applyProtection="1">
      <protection locked="0"/>
    </xf>
    <xf numFmtId="0" fontId="5" fillId="0" borderId="52" xfId="1" applyFont="1" applyBorder="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2" fontId="5" fillId="0" borderId="0" xfId="1" applyNumberFormat="1" applyFont="1" applyAlignment="1" applyProtection="1">
      <alignment horizontal="center" vertical="center" wrapText="1"/>
      <protection locked="0"/>
    </xf>
    <xf numFmtId="0" fontId="5" fillId="0" borderId="23" xfId="1" applyFont="1" applyBorder="1" applyAlignment="1" applyProtection="1">
      <alignment horizontal="left" vertical="center" indent="1"/>
      <protection locked="0"/>
    </xf>
    <xf numFmtId="2" fontId="5" fillId="0" borderId="23" xfId="1" applyNumberFormat="1" applyFont="1" applyBorder="1" applyAlignment="1" applyProtection="1">
      <alignment horizontal="center" vertical="center" wrapText="1"/>
      <protection locked="0"/>
    </xf>
    <xf numFmtId="168" fontId="7" fillId="0" borderId="69" xfId="1" applyNumberFormat="1" applyFont="1" applyBorder="1" applyAlignment="1" applyProtection="1">
      <alignment horizontal="center"/>
      <protection locked="0"/>
    </xf>
    <xf numFmtId="0" fontId="11" fillId="0" borderId="23" xfId="1" applyFont="1" applyBorder="1" applyAlignment="1" applyProtection="1">
      <alignment horizontal="center" vertical="center"/>
      <protection locked="0"/>
    </xf>
    <xf numFmtId="0" fontId="1" fillId="0" borderId="23" xfId="1" applyBorder="1" applyAlignment="1" applyProtection="1">
      <alignment horizontal="center"/>
      <protection locked="0"/>
    </xf>
    <xf numFmtId="0" fontId="5" fillId="2" borderId="121" xfId="1" applyFont="1" applyFill="1" applyBorder="1" applyAlignment="1" applyProtection="1">
      <alignment horizontal="center" vertical="center" wrapText="1"/>
      <protection locked="0"/>
    </xf>
    <xf numFmtId="0" fontId="5" fillId="2" borderId="31" xfId="1" applyFont="1" applyFill="1" applyBorder="1" applyAlignment="1" applyProtection="1">
      <alignment horizontal="center" vertical="center" wrapText="1"/>
      <protection locked="0"/>
    </xf>
    <xf numFmtId="0" fontId="5" fillId="2" borderId="25" xfId="1" applyFont="1" applyFill="1" applyBorder="1" applyAlignment="1" applyProtection="1">
      <alignment horizontal="center" vertical="center" wrapText="1"/>
      <protection locked="0"/>
    </xf>
    <xf numFmtId="0" fontId="5" fillId="2" borderId="27" xfId="1" applyFont="1" applyFill="1" applyBorder="1" applyAlignment="1" applyProtection="1">
      <alignment horizontal="center" vertical="center" wrapText="1"/>
      <protection locked="0"/>
    </xf>
    <xf numFmtId="0" fontId="5" fillId="2" borderId="26"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7" fillId="2" borderId="31" xfId="1" applyFont="1" applyFill="1" applyBorder="1" applyAlignment="1" applyProtection="1">
      <alignment horizontal="center" vertical="center" wrapText="1"/>
      <protection locked="0"/>
    </xf>
    <xf numFmtId="0" fontId="1" fillId="0" borderId="94" xfId="1" applyBorder="1" applyAlignment="1" applyProtection="1">
      <alignment horizontal="center"/>
      <protection locked="0"/>
    </xf>
    <xf numFmtId="165" fontId="17" fillId="0" borderId="61" xfId="1" applyNumberFormat="1" applyFont="1" applyBorder="1" applyAlignment="1" applyProtection="1">
      <alignment horizontal="center"/>
      <protection locked="0"/>
    </xf>
    <xf numFmtId="165" fontId="17" fillId="0" borderId="0" xfId="1" applyNumberFormat="1" applyFont="1" applyAlignment="1" applyProtection="1">
      <alignment horizontal="center"/>
      <protection locked="0"/>
    </xf>
    <xf numFmtId="0" fontId="7" fillId="3" borderId="141" xfId="1" applyFont="1" applyFill="1" applyBorder="1" applyAlignment="1" applyProtection="1">
      <alignment horizontal="center" wrapText="1"/>
      <protection locked="0"/>
    </xf>
    <xf numFmtId="0" fontId="7" fillId="3" borderId="79" xfId="1" applyFont="1" applyFill="1" applyBorder="1" applyAlignment="1" applyProtection="1">
      <alignment horizont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3" borderId="54" xfId="1" applyFont="1" applyFill="1" applyBorder="1" applyAlignment="1" applyProtection="1">
      <alignment horizontal="center" wrapText="1"/>
      <protection locked="0"/>
    </xf>
    <xf numFmtId="0" fontId="7" fillId="3" borderId="99" xfId="1" applyFont="1" applyFill="1" applyBorder="1" applyAlignment="1" applyProtection="1">
      <alignment horizontal="center" wrapText="1"/>
      <protection locked="0"/>
    </xf>
    <xf numFmtId="0" fontId="7" fillId="0" borderId="6" xfId="0" applyFont="1" applyBorder="1" applyAlignment="1" applyProtection="1">
      <alignment horizontal="center" wrapText="1"/>
      <protection locked="0"/>
    </xf>
    <xf numFmtId="0" fontId="7" fillId="0" borderId="7" xfId="0" applyFont="1" applyBorder="1" applyAlignment="1" applyProtection="1">
      <alignment horizontal="center" wrapText="1"/>
      <protection locked="0"/>
    </xf>
    <xf numFmtId="0" fontId="7" fillId="0" borderId="81" xfId="0" applyFont="1" applyBorder="1" applyAlignment="1" applyProtection="1">
      <alignment horizontal="center" wrapText="1"/>
      <protection locked="0"/>
    </xf>
    <xf numFmtId="0" fontId="1" fillId="0" borderId="29" xfId="1" applyBorder="1" applyAlignment="1">
      <alignment horizontal="center"/>
    </xf>
    <xf numFmtId="0" fontId="1" fillId="0" borderId="43" xfId="1" applyBorder="1" applyAlignment="1">
      <alignment horizontal="center"/>
    </xf>
    <xf numFmtId="0" fontId="1" fillId="0" borderId="44" xfId="1" applyBorder="1" applyAlignment="1">
      <alignment horizontal="center"/>
    </xf>
    <xf numFmtId="0" fontId="13" fillId="0" borderId="19" xfId="1" applyFont="1" applyBorder="1" applyAlignment="1">
      <alignment horizontal="center" wrapText="1"/>
    </xf>
    <xf numFmtId="0" fontId="13" fillId="0" borderId="12" xfId="1" applyFont="1" applyBorder="1" applyAlignment="1">
      <alignment horizontal="center" wrapText="1"/>
    </xf>
    <xf numFmtId="0" fontId="13" fillId="0" borderId="15" xfId="1" applyFont="1" applyBorder="1" applyAlignment="1">
      <alignment horizontal="center" wrapText="1"/>
    </xf>
    <xf numFmtId="0" fontId="13" fillId="0" borderId="13" xfId="1" applyFont="1" applyBorder="1" applyAlignment="1">
      <alignment horizontal="center" wrapText="1"/>
    </xf>
    <xf numFmtId="0" fontId="13" fillId="0" borderId="0" xfId="1" applyFont="1" applyAlignment="1">
      <alignment horizontal="center" wrapText="1"/>
    </xf>
    <xf numFmtId="0" fontId="13" fillId="0" borderId="14" xfId="1" applyFont="1" applyBorder="1" applyAlignment="1">
      <alignment horizontal="center" wrapText="1"/>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12" fillId="0" borderId="13" xfId="1" applyFont="1" applyBorder="1" applyAlignment="1">
      <alignment horizontal="center" vertical="center" wrapText="1"/>
    </xf>
    <xf numFmtId="0" fontId="12" fillId="0" borderId="0" xfId="1" applyFont="1" applyAlignment="1">
      <alignment horizontal="center" vertical="center" wrapText="1"/>
    </xf>
    <xf numFmtId="0" fontId="12" fillId="0" borderId="14"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2" fillId="0" borderId="117" xfId="1" applyFont="1" applyBorder="1" applyAlignment="1">
      <alignment horizontal="center" vertical="center"/>
    </xf>
    <xf numFmtId="0" fontId="2" fillId="0" borderId="118" xfId="1" applyFont="1" applyBorder="1" applyAlignment="1">
      <alignment horizontal="center" vertical="center"/>
    </xf>
    <xf numFmtId="0" fontId="2" fillId="0" borderId="119" xfId="1" applyFont="1" applyBorder="1" applyAlignment="1">
      <alignment horizontal="center" vertical="center"/>
    </xf>
    <xf numFmtId="0" fontId="7" fillId="0" borderId="12" xfId="1" applyFont="1" applyBorder="1" applyAlignment="1">
      <alignment horizontal="center" vertical="center" shrinkToFit="1"/>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left" vertical="top"/>
      <protection locked="0"/>
    </xf>
    <xf numFmtId="0" fontId="7" fillId="0" borderId="26"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center" vertical="center"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57" xfId="0" applyFont="1" applyBorder="1" applyAlignment="1" applyProtection="1">
      <alignment horizontal="center" wrapText="1"/>
      <protection locked="0"/>
    </xf>
    <xf numFmtId="0" fontId="7" fillId="0" borderId="58" xfId="0" applyFont="1" applyBorder="1" applyAlignment="1" applyProtection="1">
      <alignment horizontal="center" wrapText="1"/>
      <protection locked="0"/>
    </xf>
    <xf numFmtId="0" fontId="7" fillId="0" borderId="13" xfId="1" applyFont="1" applyBorder="1" applyAlignment="1">
      <alignment horizontal="left"/>
    </xf>
    <xf numFmtId="0" fontId="7" fillId="0" borderId="0" xfId="1" applyFont="1" applyAlignment="1">
      <alignment horizontal="left"/>
    </xf>
    <xf numFmtId="0" fontId="7" fillId="0" borderId="58" xfId="1" applyFont="1" applyBorder="1" applyAlignment="1">
      <alignment horizontal="center" vertical="center" wrapText="1"/>
    </xf>
    <xf numFmtId="0" fontId="7" fillId="0" borderId="55" xfId="1" applyFont="1" applyBorder="1"/>
    <xf numFmtId="0" fontId="7" fillId="0" borderId="0" xfId="1" applyFont="1"/>
    <xf numFmtId="0" fontId="7" fillId="0" borderId="52" xfId="1" applyFont="1" applyBorder="1" applyAlignment="1">
      <alignment horizontal="center" vertical="center" wrapText="1"/>
    </xf>
    <xf numFmtId="0" fontId="7" fillId="0" borderId="53" xfId="1" applyFont="1" applyBorder="1" applyAlignment="1">
      <alignment horizontal="center"/>
    </xf>
    <xf numFmtId="0" fontId="7" fillId="0" borderId="19" xfId="1" applyFont="1" applyBorder="1" applyAlignment="1">
      <alignment horizontal="left"/>
    </xf>
    <xf numFmtId="0" fontId="7" fillId="0" borderId="12" xfId="1" applyFont="1" applyBorder="1" applyAlignment="1">
      <alignment horizontal="left"/>
    </xf>
    <xf numFmtId="0" fontId="7" fillId="0" borderId="12" xfId="1" applyFont="1" applyBorder="1" applyAlignment="1">
      <alignment horizontal="center"/>
    </xf>
    <xf numFmtId="0" fontId="7" fillId="0" borderId="116" xfId="1" applyFont="1" applyBorder="1" applyAlignment="1">
      <alignment horizontal="center" vertical="center" wrapText="1"/>
    </xf>
    <xf numFmtId="0" fontId="7" fillId="0" borderId="56" xfId="1" applyFont="1" applyBorder="1" applyAlignment="1">
      <alignment horizontal="left"/>
    </xf>
    <xf numFmtId="0" fontId="7" fillId="0" borderId="58" xfId="1" applyFont="1" applyBorder="1" applyAlignment="1" applyProtection="1">
      <alignment horizontal="center" vertical="center" wrapText="1"/>
      <protection locked="0"/>
    </xf>
    <xf numFmtId="168" fontId="7" fillId="0" borderId="0" xfId="1" applyNumberFormat="1" applyFont="1" applyAlignment="1">
      <alignment horizontal="center"/>
    </xf>
    <xf numFmtId="2" fontId="5" fillId="0" borderId="0" xfId="1" applyNumberFormat="1" applyFont="1" applyAlignment="1">
      <alignment horizontal="center" vertical="center" wrapText="1"/>
    </xf>
    <xf numFmtId="0" fontId="5" fillId="0" borderId="23" xfId="1" applyFont="1" applyBorder="1" applyAlignment="1">
      <alignment horizontal="left" vertical="center" indent="1"/>
    </xf>
    <xf numFmtId="2" fontId="5" fillId="0" borderId="23" xfId="1" applyNumberFormat="1" applyFont="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center" vertical="center" wrapText="1"/>
    </xf>
    <xf numFmtId="0" fontId="11" fillId="0" borderId="23" xfId="1" applyFont="1" applyBorder="1" applyAlignment="1">
      <alignment horizontal="center" vertical="center"/>
    </xf>
    <xf numFmtId="0" fontId="1" fillId="0" borderId="23" xfId="1" applyBorder="1" applyAlignment="1">
      <alignment horizontal="center"/>
    </xf>
    <xf numFmtId="2" fontId="5" fillId="0" borderId="29" xfId="1" applyNumberFormat="1" applyFont="1" applyBorder="1" applyAlignment="1">
      <alignment horizontal="center" vertical="center" wrapText="1"/>
    </xf>
    <xf numFmtId="0" fontId="5" fillId="0" borderId="39" xfId="1" applyFont="1" applyBorder="1" applyAlignment="1">
      <alignment horizontal="center" vertical="center" wrapText="1"/>
    </xf>
    <xf numFmtId="0" fontId="5" fillId="2" borderId="23"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31" xfId="1" applyFont="1" applyFill="1" applyBorder="1" applyAlignment="1">
      <alignment horizontal="center" vertical="center" wrapText="1"/>
    </xf>
    <xf numFmtId="167" fontId="5" fillId="0" borderId="31" xfId="1" applyNumberFormat="1" applyFont="1" applyBorder="1" applyAlignment="1">
      <alignment horizontal="center" vertical="center" wrapText="1"/>
    </xf>
    <xf numFmtId="167" fontId="5" fillId="0" borderId="32" xfId="1" applyNumberFormat="1" applyFont="1" applyBorder="1" applyAlignment="1">
      <alignment horizontal="center" vertical="center" wrapText="1"/>
    </xf>
    <xf numFmtId="167" fontId="5" fillId="0" borderId="20" xfId="1" applyNumberFormat="1" applyFont="1" applyBorder="1" applyAlignment="1">
      <alignment horizontal="center" vertical="center" wrapText="1"/>
    </xf>
    <xf numFmtId="164" fontId="5" fillId="0" borderId="4" xfId="1" applyNumberFormat="1" applyFont="1" applyBorder="1" applyAlignment="1">
      <alignment horizontal="center" vertical="center" wrapText="1"/>
    </xf>
    <xf numFmtId="0" fontId="5" fillId="0" borderId="25" xfId="1" applyFont="1" applyBorder="1" applyAlignment="1">
      <alignment horizontal="center" vertical="center" wrapText="1"/>
    </xf>
    <xf numFmtId="0" fontId="5" fillId="0" borderId="27" xfId="1" applyFont="1" applyBorder="1" applyAlignment="1">
      <alignment horizontal="center" vertical="center" wrapText="1"/>
    </xf>
    <xf numFmtId="20" fontId="5" fillId="0" borderId="98" xfId="1" applyNumberFormat="1" applyFont="1" applyBorder="1" applyAlignment="1">
      <alignment horizontal="center" vertical="center" wrapText="1"/>
    </xf>
    <xf numFmtId="0" fontId="5" fillId="0" borderId="29" xfId="1" applyFont="1" applyBorder="1" applyAlignment="1">
      <alignment horizontal="center" vertical="center" wrapText="1"/>
    </xf>
    <xf numFmtId="1" fontId="5" fillId="0" borderId="25" xfId="1" applyNumberFormat="1" applyFont="1" applyBorder="1" applyAlignment="1">
      <alignment horizontal="center" vertical="center" wrapText="1"/>
    </xf>
    <xf numFmtId="1" fontId="5" fillId="0" borderId="27" xfId="1" applyNumberFormat="1" applyFont="1" applyBorder="1" applyAlignment="1">
      <alignment horizontal="center" vertical="center" wrapText="1"/>
    </xf>
    <xf numFmtId="2" fontId="5" fillId="0" borderId="25" xfId="1" applyNumberFormat="1" applyFont="1" applyBorder="1" applyAlignment="1">
      <alignment horizontal="center" vertical="center" wrapText="1"/>
    </xf>
    <xf numFmtId="0" fontId="5" fillId="0" borderId="26" xfId="1" applyFont="1" applyBorder="1" applyAlignment="1">
      <alignment horizontal="center" vertical="center" wrapText="1"/>
    </xf>
    <xf numFmtId="0" fontId="5" fillId="0" borderId="30" xfId="1" applyFont="1" applyBorder="1" applyAlignment="1">
      <alignment horizontal="center" vertical="center" wrapText="1"/>
    </xf>
    <xf numFmtId="2" fontId="5" fillId="0" borderId="22" xfId="1" applyNumberFormat="1" applyFont="1" applyBorder="1" applyAlignment="1">
      <alignment horizontal="center" vertical="center" wrapText="1"/>
    </xf>
    <xf numFmtId="2" fontId="5" fillId="0" borderId="17" xfId="1" applyNumberFormat="1" applyFont="1" applyBorder="1" applyAlignment="1">
      <alignment horizontal="center" vertical="center" wrapText="1"/>
    </xf>
    <xf numFmtId="2" fontId="5" fillId="0" borderId="18" xfId="1" applyNumberFormat="1" applyFont="1" applyBorder="1" applyAlignment="1">
      <alignment horizontal="center" vertical="center" wrapText="1"/>
    </xf>
    <xf numFmtId="165" fontId="14" fillId="0" borderId="13" xfId="1" applyNumberFormat="1" applyFont="1" applyBorder="1" applyAlignment="1">
      <alignment horizontal="center"/>
    </xf>
    <xf numFmtId="165" fontId="14" fillId="0" borderId="0" xfId="1" applyNumberFormat="1" applyFont="1" applyAlignment="1">
      <alignment horizontal="center"/>
    </xf>
    <xf numFmtId="0" fontId="7" fillId="0" borderId="40" xfId="1" applyFont="1" applyBorder="1" applyAlignment="1" applyProtection="1">
      <alignment horizontal="center" wrapText="1"/>
      <protection locked="0"/>
    </xf>
    <xf numFmtId="0" fontId="7" fillId="0" borderId="12" xfId="1" applyFont="1" applyBorder="1" applyAlignment="1" applyProtection="1">
      <alignment horizontal="center" wrapText="1"/>
      <protection locked="0"/>
    </xf>
    <xf numFmtId="0" fontId="5" fillId="0" borderId="41" xfId="1" applyFont="1" applyBorder="1" applyAlignment="1" applyProtection="1">
      <alignment horizontal="left" wrapText="1"/>
      <protection locked="0"/>
    </xf>
    <xf numFmtId="0" fontId="5" fillId="0" borderId="42" xfId="1" applyFont="1" applyBorder="1" applyAlignment="1" applyProtection="1">
      <alignment horizontal="left" wrapText="1"/>
      <protection locked="0"/>
    </xf>
    <xf numFmtId="0" fontId="5" fillId="0" borderId="110" xfId="1" applyFont="1" applyBorder="1" applyAlignment="1" applyProtection="1">
      <alignment horizontal="left" wrapText="1"/>
      <protection locked="0"/>
    </xf>
    <xf numFmtId="0" fontId="5" fillId="0" borderId="112" xfId="1" applyFont="1" applyBorder="1" applyAlignment="1" applyProtection="1">
      <alignment horizontal="left" wrapText="1"/>
      <protection locked="0"/>
    </xf>
    <xf numFmtId="0" fontId="5" fillId="0" borderId="113" xfId="1" applyFont="1" applyBorder="1" applyAlignment="1" applyProtection="1">
      <alignment horizontal="left" wrapText="1"/>
      <protection locked="0"/>
    </xf>
    <xf numFmtId="0" fontId="5" fillId="0" borderId="114" xfId="1" applyFont="1" applyBorder="1" applyAlignment="1" applyProtection="1">
      <alignment horizontal="left" wrapText="1"/>
      <protection locked="0"/>
    </xf>
    <xf numFmtId="0" fontId="5" fillId="0" borderId="115" xfId="1" applyFont="1" applyBorder="1" applyAlignment="1" applyProtection="1">
      <alignment horizontal="left" wrapText="1"/>
      <protection locked="0"/>
    </xf>
    <xf numFmtId="0" fontId="1" fillId="0" borderId="73" xfId="1" applyBorder="1" applyAlignment="1" applyProtection="1">
      <alignment horizontal="center" wrapText="1"/>
      <protection locked="0"/>
    </xf>
    <xf numFmtId="0" fontId="2" fillId="0" borderId="107" xfId="1" applyFont="1" applyBorder="1" applyAlignment="1">
      <alignment horizontal="center" vertical="center"/>
    </xf>
    <xf numFmtId="0" fontId="2" fillId="0" borderId="0" xfId="1" applyFont="1" applyAlignment="1">
      <alignment horizontal="left" vertical="top"/>
    </xf>
    <xf numFmtId="0" fontId="2" fillId="0" borderId="0" xfId="1" applyFont="1" applyAlignment="1">
      <alignment horizontal="right" vertical="center"/>
    </xf>
    <xf numFmtId="0" fontId="7" fillId="0" borderId="19" xfId="1" applyFont="1" applyBorder="1" applyAlignment="1">
      <alignment vertical="center"/>
    </xf>
    <xf numFmtId="0" fontId="7" fillId="0" borderId="12" xfId="1" applyFont="1" applyBorder="1" applyAlignment="1">
      <alignment vertical="center"/>
    </xf>
    <xf numFmtId="0" fontId="7" fillId="0" borderId="15" xfId="1" applyFont="1" applyBorder="1" applyAlignment="1">
      <alignment vertical="center"/>
    </xf>
    <xf numFmtId="0" fontId="7" fillId="0" borderId="33" xfId="1" applyFont="1" applyBorder="1" applyAlignment="1">
      <alignment horizontal="left" vertical="center" wrapText="1"/>
    </xf>
    <xf numFmtId="0" fontId="7" fillId="0" borderId="34" xfId="1" applyFont="1" applyBorder="1" applyAlignment="1">
      <alignment horizontal="left" vertical="center" wrapText="1"/>
    </xf>
    <xf numFmtId="0" fontId="7" fillId="0" borderId="35" xfId="1" applyFont="1" applyBorder="1" applyAlignment="1">
      <alignment horizontal="left" vertical="center" wrapText="1"/>
    </xf>
    <xf numFmtId="0" fontId="4" fillId="0" borderId="36" xfId="1" applyFont="1" applyBorder="1" applyAlignment="1">
      <alignment vertical="center" wrapText="1"/>
    </xf>
    <xf numFmtId="0" fontId="4" fillId="0" borderId="37" xfId="1" applyFont="1" applyBorder="1" applyAlignment="1">
      <alignment vertical="center" wrapText="1"/>
    </xf>
    <xf numFmtId="0" fontId="4" fillId="0" borderId="38" xfId="1" applyFont="1" applyBorder="1" applyAlignment="1">
      <alignment vertical="center" wrapText="1"/>
    </xf>
    <xf numFmtId="0" fontId="3" fillId="0" borderId="13" xfId="1" applyFont="1" applyBorder="1" applyAlignment="1">
      <alignment horizontal="left" vertical="center" wrapText="1"/>
    </xf>
    <xf numFmtId="0" fontId="3" fillId="0" borderId="0" xfId="1" applyFont="1" applyAlignment="1">
      <alignment horizontal="left" vertical="center" wrapText="1"/>
    </xf>
    <xf numFmtId="0" fontId="3" fillId="0" borderId="14" xfId="1" applyFont="1" applyBorder="1" applyAlignment="1">
      <alignment horizontal="left" vertical="center" wrapText="1"/>
    </xf>
    <xf numFmtId="0" fontId="3" fillId="0" borderId="108" xfId="1" applyFont="1" applyBorder="1" applyAlignment="1">
      <alignment horizontal="left" vertical="center" wrapText="1"/>
    </xf>
    <xf numFmtId="0" fontId="3" fillId="0" borderId="69" xfId="1" applyFont="1" applyBorder="1" applyAlignment="1">
      <alignment horizontal="left" vertical="center" wrapText="1"/>
    </xf>
    <xf numFmtId="0" fontId="3" fillId="0" borderId="109" xfId="1" applyFont="1" applyBorder="1" applyAlignment="1">
      <alignment horizontal="left" vertical="center" wrapText="1"/>
    </xf>
    <xf numFmtId="0" fontId="2" fillId="0" borderId="0" xfId="1" applyFont="1" applyAlignment="1">
      <alignment horizontal="left" vertical="center"/>
    </xf>
    <xf numFmtId="0" fontId="2" fillId="0" borderId="73" xfId="1" applyFont="1" applyBorder="1" applyAlignment="1">
      <alignment horizontal="right" vertical="top"/>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6" xfId="0" applyBorder="1" applyAlignment="1">
      <alignment horizontal="center"/>
    </xf>
    <xf numFmtId="0" fontId="0" fillId="0" borderId="105" xfId="0" applyBorder="1" applyAlignment="1">
      <alignment horizontal="center"/>
    </xf>
    <xf numFmtId="0" fontId="0" fillId="0" borderId="9" xfId="0" applyBorder="1" applyAlignment="1">
      <alignment horizontal="center"/>
    </xf>
    <xf numFmtId="0" fontId="0" fillId="0" borderId="85" xfId="0" applyBorder="1" applyAlignment="1">
      <alignment horizontal="center"/>
    </xf>
    <xf numFmtId="0" fontId="0" fillId="0" borderId="57" xfId="0" applyBorder="1" applyAlignment="1">
      <alignment horizontal="center"/>
    </xf>
    <xf numFmtId="0" fontId="0" fillId="0" borderId="86" xfId="0" applyBorder="1" applyAlignment="1">
      <alignment horizontal="center"/>
    </xf>
    <xf numFmtId="0" fontId="9" fillId="0" borderId="106" xfId="0" applyFont="1" applyBorder="1" applyAlignment="1">
      <alignment horizontal="right" vertical="center"/>
    </xf>
    <xf numFmtId="0" fontId="9" fillId="0" borderId="7" xfId="0" applyFont="1" applyBorder="1" applyAlignment="1">
      <alignment horizontal="right" vertical="center"/>
    </xf>
    <xf numFmtId="0" fontId="9" fillId="0" borderId="5" xfId="0" applyFont="1" applyBorder="1" applyAlignment="1">
      <alignment horizontal="right" vertical="center"/>
    </xf>
    <xf numFmtId="0" fontId="9" fillId="0" borderId="84" xfId="0" applyFont="1" applyBorder="1" applyAlignment="1">
      <alignment horizontal="right" vertical="center"/>
    </xf>
    <xf numFmtId="0" fontId="9" fillId="0" borderId="0" xfId="0" applyFont="1" applyAlignment="1">
      <alignment horizontal="right" vertical="center"/>
    </xf>
    <xf numFmtId="0" fontId="9" fillId="0" borderId="8" xfId="0" applyFont="1" applyBorder="1" applyAlignment="1">
      <alignment horizontal="right" vertical="center"/>
    </xf>
    <xf numFmtId="0" fontId="7" fillId="0" borderId="0" xfId="0" applyFont="1" applyAlignment="1">
      <alignment horizontal="center"/>
    </xf>
    <xf numFmtId="0" fontId="7" fillId="0" borderId="8" xfId="0" applyFont="1" applyBorder="1" applyAlignment="1">
      <alignment horizontal="center"/>
    </xf>
    <xf numFmtId="0" fontId="7" fillId="0" borderId="58" xfId="0" applyFont="1" applyBorder="1" applyAlignment="1">
      <alignment horizontal="center"/>
    </xf>
    <xf numFmtId="0" fontId="7" fillId="0" borderId="102" xfId="0" applyFont="1" applyBorder="1" applyAlignment="1">
      <alignment horizontal="center"/>
    </xf>
    <xf numFmtId="0" fontId="7" fillId="0" borderId="9"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11"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1" fillId="0" borderId="80" xfId="1" applyBorder="1" applyAlignment="1" applyProtection="1">
      <alignment horizontal="center"/>
      <protection locked="0"/>
    </xf>
    <xf numFmtId="0" fontId="5" fillId="0" borderId="122" xfId="1" applyFont="1" applyBorder="1" applyAlignment="1" applyProtection="1">
      <alignment horizontal="left" wrapText="1"/>
      <protection locked="0"/>
    </xf>
    <xf numFmtId="0" fontId="5" fillId="0" borderId="123" xfId="1" applyFont="1" applyBorder="1" applyAlignment="1" applyProtection="1">
      <alignment horizontal="left" wrapText="1"/>
      <protection locked="0"/>
    </xf>
    <xf numFmtId="0" fontId="2" fillId="0" borderId="76" xfId="1" applyFont="1" applyBorder="1" applyAlignment="1" applyProtection="1">
      <alignment horizontal="center" vertical="center"/>
      <protection locked="0"/>
    </xf>
    <xf numFmtId="0" fontId="9" fillId="0" borderId="82" xfId="0" applyFont="1" applyBorder="1" applyAlignment="1" applyProtection="1">
      <alignment horizontal="right" vertical="center"/>
      <protection locked="0"/>
    </xf>
    <xf numFmtId="0" fontId="9" fillId="0" borderId="53" xfId="0" applyFont="1" applyBorder="1" applyAlignment="1" applyProtection="1">
      <alignment horizontal="right" vertical="center"/>
      <protection locked="0"/>
    </xf>
    <xf numFmtId="0" fontId="9" fillId="0" borderId="83" xfId="0" applyFont="1" applyBorder="1" applyAlignment="1" applyProtection="1">
      <alignment horizontal="right" vertical="center"/>
      <protection locked="0"/>
    </xf>
    <xf numFmtId="0" fontId="9" fillId="0" borderId="84"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85" xfId="0" applyFont="1" applyBorder="1" applyAlignment="1" applyProtection="1">
      <alignment horizontal="right" vertical="center"/>
      <protection locked="0"/>
    </xf>
    <xf numFmtId="0" fontId="7" fillId="0" borderId="61" xfId="1" applyFont="1" applyBorder="1" applyAlignment="1" applyProtection="1">
      <alignment horizontal="left" wrapText="1"/>
      <protection locked="0"/>
    </xf>
    <xf numFmtId="0" fontId="7" fillId="0" borderId="0" xfId="1" applyFont="1" applyAlignment="1" applyProtection="1">
      <alignment horizontal="left" wrapText="1"/>
      <protection locked="0"/>
    </xf>
    <xf numFmtId="0" fontId="5" fillId="0" borderId="93" xfId="1" applyFont="1" applyBorder="1" applyAlignment="1" applyProtection="1">
      <alignment horizontal="center" wrapText="1"/>
      <protection locked="0"/>
    </xf>
    <xf numFmtId="0" fontId="5" fillId="0" borderId="92" xfId="1" applyFont="1" applyBorder="1" applyAlignment="1" applyProtection="1">
      <alignment horizontal="center" wrapText="1"/>
      <protection locked="0"/>
    </xf>
    <xf numFmtId="0" fontId="5" fillId="0" borderId="54" xfId="1" applyFont="1" applyBorder="1" applyAlignment="1" applyProtection="1">
      <alignment horizontal="center" wrapText="1"/>
      <protection locked="0"/>
    </xf>
    <xf numFmtId="0" fontId="2" fillId="0" borderId="53" xfId="1" applyFont="1" applyBorder="1" applyAlignment="1" applyProtection="1">
      <alignment horizontal="center" vertical="center" wrapText="1"/>
      <protection locked="0"/>
    </xf>
    <xf numFmtId="0" fontId="2" fillId="0" borderId="124" xfId="1" applyFont="1" applyBorder="1" applyAlignment="1" applyProtection="1">
      <alignment horizontal="center" vertical="center" wrapText="1"/>
      <protection locked="0"/>
    </xf>
    <xf numFmtId="0" fontId="2" fillId="0" borderId="0" xfId="1" applyFont="1" applyAlignment="1" applyProtection="1">
      <alignment horizontal="center" vertical="center" wrapText="1"/>
      <protection locked="0"/>
    </xf>
    <xf numFmtId="0" fontId="2" fillId="0" borderId="62" xfId="1" applyFont="1" applyBorder="1" applyAlignment="1" applyProtection="1">
      <alignment horizontal="center" vertical="center" wrapText="1"/>
      <protection locked="0"/>
    </xf>
    <xf numFmtId="0" fontId="2" fillId="0" borderId="75" xfId="1" applyFont="1" applyBorder="1" applyAlignment="1" applyProtection="1">
      <alignment horizontal="center" vertical="center" wrapText="1"/>
      <protection locked="0"/>
    </xf>
    <xf numFmtId="0" fontId="2" fillId="0" borderId="125" xfId="1" applyFont="1" applyBorder="1" applyAlignment="1" applyProtection="1">
      <alignment horizontal="center" vertical="center" wrapText="1"/>
      <protection locked="0"/>
    </xf>
    <xf numFmtId="0" fontId="1" fillId="0" borderId="2" xfId="1" applyBorder="1" applyAlignment="1" applyProtection="1">
      <alignment horizontal="center"/>
      <protection locked="0"/>
    </xf>
    <xf numFmtId="0" fontId="2" fillId="0" borderId="0" xfId="1" applyFont="1" applyAlignment="1" applyProtection="1">
      <alignment horizontal="left" vertical="top"/>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7" fillId="0" borderId="58" xfId="0" applyFont="1" applyBorder="1" applyAlignment="1" applyProtection="1">
      <alignment horizont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4" xfId="0" applyFont="1" applyBorder="1" applyAlignment="1">
      <alignment horizontal="center" vertical="center" wrapText="1"/>
    </xf>
    <xf numFmtId="168" fontId="5" fillId="0" borderId="100" xfId="0" applyNumberFormat="1" applyFont="1" applyBorder="1" applyAlignment="1" applyProtection="1">
      <alignment horizontal="center" vertical="center" wrapText="1"/>
      <protection locked="0"/>
    </xf>
    <xf numFmtId="168" fontId="5" fillId="0" borderId="53" xfId="0" applyNumberFormat="1" applyFont="1" applyBorder="1" applyAlignment="1" applyProtection="1">
      <alignment horizontal="center" vertical="center" wrapText="1"/>
      <protection locked="0"/>
    </xf>
    <xf numFmtId="168" fontId="5" fillId="0" borderId="83" xfId="0" applyNumberFormat="1" applyFont="1" applyBorder="1" applyAlignment="1" applyProtection="1">
      <alignment horizontal="center" vertical="center" wrapText="1"/>
      <protection locked="0"/>
    </xf>
    <xf numFmtId="168" fontId="5" fillId="0" borderId="57" xfId="0" applyNumberFormat="1" applyFont="1" applyBorder="1" applyAlignment="1" applyProtection="1">
      <alignment horizontal="center" vertical="center" wrapText="1"/>
      <protection locked="0"/>
    </xf>
    <xf numFmtId="168" fontId="5" fillId="0" borderId="58" xfId="0" applyNumberFormat="1" applyFont="1" applyBorder="1" applyAlignment="1" applyProtection="1">
      <alignment horizontal="center" vertical="center" wrapText="1"/>
      <protection locked="0"/>
    </xf>
    <xf numFmtId="168" fontId="5" fillId="0" borderId="86" xfId="0" applyNumberFormat="1" applyFont="1" applyBorder="1" applyAlignment="1" applyProtection="1">
      <alignment horizontal="center" vertical="center" wrapText="1"/>
      <protection locked="0"/>
    </xf>
    <xf numFmtId="168" fontId="5" fillId="0" borderId="82" xfId="0" applyNumberFormat="1" applyFont="1" applyBorder="1" applyAlignment="1" applyProtection="1">
      <alignment horizontal="center" vertical="center" wrapText="1"/>
      <protection locked="0"/>
    </xf>
    <xf numFmtId="168" fontId="5" fillId="0" borderId="101" xfId="0" applyNumberFormat="1" applyFont="1" applyBorder="1" applyAlignment="1" applyProtection="1">
      <alignment horizontal="center" vertical="center" wrapText="1"/>
      <protection locked="0"/>
    </xf>
    <xf numFmtId="168" fontId="5" fillId="0" borderId="87" xfId="0" applyNumberFormat="1" applyFont="1" applyBorder="1" applyAlignment="1" applyProtection="1">
      <alignment horizontal="center" vertical="center" wrapText="1"/>
      <protection locked="0"/>
    </xf>
    <xf numFmtId="168" fontId="5" fillId="0" borderId="102" xfId="0" applyNumberFormat="1" applyFont="1" applyBorder="1" applyAlignment="1" applyProtection="1">
      <alignment horizontal="center" vertical="center" wrapText="1"/>
      <protection locked="0"/>
    </xf>
    <xf numFmtId="0" fontId="7" fillId="0" borderId="103" xfId="0" applyFont="1" applyBorder="1" applyAlignment="1" applyProtection="1">
      <alignment horizontal="center" wrapText="1"/>
      <protection locked="0"/>
    </xf>
    <xf numFmtId="0" fontId="7" fillId="0" borderId="52" xfId="0" applyFont="1" applyBorder="1" applyAlignment="1" applyProtection="1">
      <alignment horizontal="center" wrapText="1"/>
      <protection locked="0"/>
    </xf>
    <xf numFmtId="0" fontId="7" fillId="0" borderId="103" xfId="0" applyFont="1" applyBorder="1" applyAlignment="1">
      <alignment horizontal="center" vertical="center"/>
    </xf>
    <xf numFmtId="0" fontId="7" fillId="0" borderId="52" xfId="0" applyFont="1" applyBorder="1" applyAlignment="1">
      <alignment horizontal="center" vertical="center"/>
    </xf>
    <xf numFmtId="0" fontId="7" fillId="0" borderId="89" xfId="0" applyFont="1" applyBorder="1" applyAlignment="1">
      <alignment horizontal="center" vertical="center"/>
    </xf>
    <xf numFmtId="0" fontId="7" fillId="0" borderId="88" xfId="0" applyFont="1" applyBorder="1" applyAlignment="1">
      <alignment horizontal="center" vertical="center"/>
    </xf>
    <xf numFmtId="0" fontId="7" fillId="0" borderId="104" xfId="0" applyFont="1" applyBorder="1" applyAlignment="1">
      <alignment horizontal="center" vertical="center"/>
    </xf>
    <xf numFmtId="0" fontId="7" fillId="0" borderId="85" xfId="0" applyFont="1" applyBorder="1" applyAlignment="1" applyProtection="1">
      <alignment horizontal="center"/>
      <protection locked="0"/>
    </xf>
    <xf numFmtId="0" fontId="7" fillId="0" borderId="86" xfId="0" applyFont="1" applyBorder="1" applyAlignment="1" applyProtection="1">
      <alignment horizontal="center"/>
      <protection locked="0"/>
    </xf>
    <xf numFmtId="0" fontId="0" fillId="0" borderId="82" xfId="0" applyBorder="1" applyAlignment="1" applyProtection="1">
      <alignment horizontal="center"/>
      <protection locked="0"/>
    </xf>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85" xfId="0" applyBorder="1" applyAlignment="1" applyProtection="1">
      <alignment horizontal="center"/>
      <protection locked="0"/>
    </xf>
    <xf numFmtId="0" fontId="0" fillId="0" borderId="87" xfId="0" applyBorder="1" applyAlignment="1" applyProtection="1">
      <alignment horizontal="center"/>
      <protection locked="0"/>
    </xf>
    <xf numFmtId="0" fontId="0" fillId="0" borderId="86" xfId="0" applyBorder="1" applyAlignment="1" applyProtection="1">
      <alignment horizontal="center"/>
      <protection locked="0"/>
    </xf>
    <xf numFmtId="0" fontId="7" fillId="0" borderId="8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7" fillId="0" borderId="22"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3" xfId="0" applyFont="1" applyBorder="1" applyAlignment="1" applyProtection="1">
      <alignment horizontal="left" vertical="center" wrapText="1"/>
      <protection locked="0"/>
    </xf>
    <xf numFmtId="0" fontId="7" fillId="0" borderId="10"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0" borderId="10" xfId="0" applyFont="1" applyBorder="1" applyAlignment="1" applyProtection="1">
      <alignment horizontal="center" wrapText="1"/>
      <protection locked="0"/>
    </xf>
    <xf numFmtId="0" fontId="7" fillId="0" borderId="11" xfId="0" applyFont="1" applyBorder="1" applyAlignment="1" applyProtection="1">
      <alignment horizontal="center" wrapText="1"/>
      <protection locked="0"/>
    </xf>
    <xf numFmtId="0" fontId="7" fillId="0" borderId="24" xfId="0" applyFont="1" applyBorder="1" applyAlignment="1" applyProtection="1">
      <alignment horizontal="center" wrapText="1"/>
      <protection locked="0"/>
    </xf>
    <xf numFmtId="0" fontId="7" fillId="0" borderId="9"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28" xfId="0" applyFont="1" applyBorder="1" applyAlignment="1" applyProtection="1">
      <alignment horizontal="left" vertical="top"/>
      <protection locked="0"/>
    </xf>
    <xf numFmtId="0" fontId="7" fillId="0" borderId="23" xfId="0" applyFont="1" applyBorder="1" applyAlignment="1" applyProtection="1">
      <alignment horizontal="center" vertical="top"/>
      <protection locked="0"/>
    </xf>
    <xf numFmtId="0" fontId="7" fillId="0" borderId="9" xfId="0" applyFont="1" applyBorder="1" applyAlignment="1" applyProtection="1">
      <alignment horizontal="center" wrapText="1"/>
      <protection locked="0"/>
    </xf>
    <xf numFmtId="0" fontId="7" fillId="0" borderId="0" xfId="0" applyFont="1" applyAlignment="1" applyProtection="1">
      <alignment horizontal="center" wrapText="1"/>
      <protection locked="0"/>
    </xf>
    <xf numFmtId="0" fontId="7" fillId="0" borderId="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24" xfId="1" applyFont="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976906410188662E-2"/>
          <c:y val="6.9401479280224651E-2"/>
          <c:w val="0.88290281250388802"/>
          <c:h val="0.7939237192328289"/>
        </c:manualLayout>
      </c:layout>
      <c:scatterChart>
        <c:scatterStyle val="smoothMarker"/>
        <c:varyColors val="0"/>
        <c:ser>
          <c:idx val="0"/>
          <c:order val="0"/>
          <c:marker>
            <c:symbol val="none"/>
          </c:marker>
          <c:xVal>
            <c:numRef>
              <c:f>'FO-AGR-PC01-124'!$D$29:$D$39</c:f>
              <c:numCache>
                <c:formatCode>0.0000</c:formatCode>
                <c:ptCount val="11"/>
                <c:pt idx="2">
                  <c:v>0</c:v>
                </c:pt>
                <c:pt idx="3">
                  <c:v>0</c:v>
                </c:pt>
                <c:pt idx="4">
                  <c:v>0</c:v>
                </c:pt>
                <c:pt idx="5">
                  <c:v>0</c:v>
                </c:pt>
                <c:pt idx="6">
                  <c:v>0</c:v>
                </c:pt>
                <c:pt idx="7">
                  <c:v>0</c:v>
                </c:pt>
                <c:pt idx="8">
                  <c:v>0</c:v>
                </c:pt>
                <c:pt idx="9">
                  <c:v>0</c:v>
                </c:pt>
                <c:pt idx="10">
                  <c:v>0</c:v>
                </c:pt>
              </c:numCache>
            </c:numRef>
          </c:xVal>
          <c:yVal>
            <c:numRef>
              <c:f>'FO-AGR-PC01-124'!$C$29:$C$39</c:f>
              <c:numCache>
                <c:formatCode>0.00</c:formatCode>
                <c:ptCount val="11"/>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C883-4F3F-9E82-6D9E3237B780}"/>
            </c:ext>
          </c:extLst>
        </c:ser>
        <c:dLbls>
          <c:showLegendKey val="0"/>
          <c:showVal val="0"/>
          <c:showCatName val="0"/>
          <c:showSerName val="0"/>
          <c:showPercent val="0"/>
          <c:showBubbleSize val="0"/>
        </c:dLbls>
        <c:axId val="5437072"/>
        <c:axId val="5437632"/>
      </c:scatterChart>
      <c:valAx>
        <c:axId val="5437072"/>
        <c:scaling>
          <c:logBase val="10"/>
          <c:orientation val="maxMin"/>
          <c:max val="0.3000000000000001"/>
          <c:min val="1.0000000000000005E-3"/>
        </c:scaling>
        <c:delete val="0"/>
        <c:axPos val="b"/>
        <c:majorGridlines>
          <c:spPr>
            <a:ln>
              <a:solidFill>
                <a:sysClr val="windowText" lastClr="000000"/>
              </a:solidFill>
            </a:ln>
          </c:spPr>
        </c:majorGridlines>
        <c:minorGridlines>
          <c:spPr>
            <a:ln>
              <a:solidFill>
                <a:sysClr val="windowText" lastClr="000000"/>
              </a:solidFill>
              <a:prstDash val="dash"/>
            </a:ln>
          </c:spPr>
        </c:minorGridlines>
        <c:title>
          <c:tx>
            <c:rich>
              <a:bodyPr/>
              <a:lstStyle/>
              <a:p>
                <a:pPr>
                  <a:defRPr sz="800" b="1" i="0" u="none" strike="noStrike" baseline="0">
                    <a:solidFill>
                      <a:srgbClr val="000000"/>
                    </a:solidFill>
                    <a:latin typeface="Arial"/>
                    <a:ea typeface="Arial"/>
                    <a:cs typeface="Arial"/>
                  </a:defRPr>
                </a:pPr>
                <a:r>
                  <a:rPr lang="es-CO"/>
                  <a:t>Tamaño de la particula (mm)</a:t>
                </a:r>
              </a:p>
            </c:rich>
          </c:tx>
          <c:layout>
            <c:manualLayout>
              <c:xMode val="edge"/>
              <c:yMode val="edge"/>
              <c:x val="0.41045500431327198"/>
              <c:y val="0.90081087853968012"/>
            </c:manualLayout>
          </c:layout>
          <c:overlay val="0"/>
        </c:title>
        <c:numFmt formatCode="#,##0.0000" sourceLinked="0"/>
        <c:majorTickMark val="out"/>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es-CO"/>
          </a:p>
        </c:txPr>
        <c:crossAx val="5437632"/>
        <c:crosses val="autoZero"/>
        <c:crossBetween val="midCat"/>
      </c:valAx>
      <c:valAx>
        <c:axId val="5437632"/>
        <c:scaling>
          <c:orientation val="minMax"/>
        </c:scaling>
        <c:delete val="1"/>
        <c:axPos val="r"/>
        <c:majorGridlines>
          <c:spPr>
            <a:ln>
              <a:solidFill>
                <a:sysClr val="windowText" lastClr="000000"/>
              </a:solidFill>
            </a:ln>
          </c:spPr>
        </c:majorGridlines>
        <c:title>
          <c:tx>
            <c:rich>
              <a:bodyPr/>
              <a:lstStyle/>
              <a:p>
                <a:pPr>
                  <a:defRPr sz="800" b="1" i="0" u="none" strike="noStrike" baseline="0">
                    <a:solidFill>
                      <a:srgbClr val="000000"/>
                    </a:solidFill>
                    <a:latin typeface="Arial"/>
                    <a:ea typeface="Arial"/>
                    <a:cs typeface="Arial"/>
                  </a:defRPr>
                </a:pPr>
                <a:r>
                  <a:rPr lang="es-CO"/>
                  <a:t>Porcentaje retenido (%)</a:t>
                </a:r>
              </a:p>
            </c:rich>
          </c:tx>
          <c:layout>
            <c:manualLayout>
              <c:xMode val="edge"/>
              <c:yMode val="edge"/>
              <c:x val="5.7725284339457568E-2"/>
              <c:y val="0.31480552368139908"/>
            </c:manualLayout>
          </c:layout>
          <c:overlay val="0"/>
        </c:title>
        <c:numFmt formatCode="0.00" sourceLinked="1"/>
        <c:majorTickMark val="out"/>
        <c:minorTickMark val="none"/>
        <c:tickLblPos val="nextTo"/>
        <c:crossAx val="5437072"/>
        <c:crosses val="autoZero"/>
        <c:crossBetween val="midCat"/>
        <c:majorUnit val="20"/>
      </c:valAx>
    </c:plotArea>
    <c:plotVisOnly val="1"/>
    <c:dispBlanksAs val="gap"/>
    <c:showDLblsOverMax val="0"/>
  </c:chart>
  <c:spPr>
    <a:noFill/>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5699021034692934E-2"/>
          <c:y val="5.0722148396437843E-2"/>
          <c:w val="0.88290281250388802"/>
          <c:h val="0.7939237192328289"/>
        </c:manualLayout>
      </c:layout>
      <c:scatterChart>
        <c:scatterStyle val="smoothMarker"/>
        <c:varyColors val="0"/>
        <c:ser>
          <c:idx val="0"/>
          <c:order val="0"/>
          <c:marker>
            <c:symbol val="none"/>
          </c:marker>
          <c:xVal>
            <c:numRef>
              <c:f>'FO-AGR-PC01-124'!$D$29:$D$39</c:f>
              <c:numCache>
                <c:formatCode>0.0000</c:formatCode>
                <c:ptCount val="11"/>
                <c:pt idx="2">
                  <c:v>0</c:v>
                </c:pt>
                <c:pt idx="3">
                  <c:v>0</c:v>
                </c:pt>
                <c:pt idx="4">
                  <c:v>0</c:v>
                </c:pt>
                <c:pt idx="5">
                  <c:v>0</c:v>
                </c:pt>
                <c:pt idx="6">
                  <c:v>0</c:v>
                </c:pt>
                <c:pt idx="7">
                  <c:v>0</c:v>
                </c:pt>
                <c:pt idx="8">
                  <c:v>0</c:v>
                </c:pt>
                <c:pt idx="9">
                  <c:v>0</c:v>
                </c:pt>
                <c:pt idx="10">
                  <c:v>0</c:v>
                </c:pt>
              </c:numCache>
            </c:numRef>
          </c:xVal>
          <c:yVal>
            <c:numRef>
              <c:f>'FO-AGR-PC01-124'!$C$29:$C$39</c:f>
              <c:numCache>
                <c:formatCode>0.00</c:formatCode>
                <c:ptCount val="11"/>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CA55-4CB9-8CBE-E388BED01418}"/>
            </c:ext>
          </c:extLst>
        </c:ser>
        <c:dLbls>
          <c:showLegendKey val="0"/>
          <c:showVal val="0"/>
          <c:showCatName val="0"/>
          <c:showSerName val="0"/>
          <c:showPercent val="0"/>
          <c:showBubbleSize val="0"/>
        </c:dLbls>
        <c:axId val="5439872"/>
        <c:axId val="120538656"/>
      </c:scatterChart>
      <c:valAx>
        <c:axId val="5439872"/>
        <c:scaling>
          <c:logBase val="10"/>
          <c:orientation val="maxMin"/>
          <c:max val="0.1"/>
          <c:min val="1.0000000000000002E-4"/>
        </c:scaling>
        <c:delete val="0"/>
        <c:axPos val="b"/>
        <c:majorGridlines>
          <c:spPr>
            <a:ln>
              <a:solidFill>
                <a:sysClr val="windowText" lastClr="000000"/>
              </a:solidFill>
            </a:ln>
          </c:spPr>
        </c:majorGridlines>
        <c:minorGridlines>
          <c:spPr>
            <a:ln>
              <a:solidFill>
                <a:sysClr val="windowText" lastClr="000000"/>
              </a:solidFill>
              <a:prstDash val="dash"/>
            </a:ln>
          </c:spPr>
        </c:minorGridlines>
        <c:title>
          <c:tx>
            <c:rich>
              <a:bodyPr/>
              <a:lstStyle/>
              <a:p>
                <a:pPr>
                  <a:defRPr sz="800" b="1" i="0" u="none" strike="noStrike" baseline="0">
                    <a:solidFill>
                      <a:srgbClr val="000000"/>
                    </a:solidFill>
                    <a:latin typeface="Arial"/>
                    <a:ea typeface="Arial"/>
                    <a:cs typeface="Arial"/>
                  </a:defRPr>
                </a:pPr>
                <a:r>
                  <a:rPr lang="es-CO"/>
                  <a:t>Tamaño de la particula (mm)</a:t>
                </a:r>
              </a:p>
            </c:rich>
          </c:tx>
          <c:overlay val="0"/>
        </c:title>
        <c:numFmt formatCode="#,##0.0000" sourceLinked="0"/>
        <c:majorTickMark val="out"/>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es-CO"/>
          </a:p>
        </c:txPr>
        <c:crossAx val="120538656"/>
        <c:crosses val="autoZero"/>
        <c:crossBetween val="midCat"/>
      </c:valAx>
      <c:valAx>
        <c:axId val="120538656"/>
        <c:scaling>
          <c:orientation val="minMax"/>
        </c:scaling>
        <c:delete val="1"/>
        <c:axPos val="r"/>
        <c:majorGridlines>
          <c:spPr>
            <a:ln>
              <a:solidFill>
                <a:sysClr val="windowText" lastClr="000000"/>
              </a:solidFill>
            </a:ln>
          </c:spPr>
        </c:majorGridlines>
        <c:title>
          <c:tx>
            <c:rich>
              <a:bodyPr/>
              <a:lstStyle/>
              <a:p>
                <a:pPr>
                  <a:defRPr sz="800" b="1" i="0" u="none" strike="noStrike" baseline="0">
                    <a:solidFill>
                      <a:srgbClr val="000000"/>
                    </a:solidFill>
                    <a:latin typeface="Arial"/>
                    <a:ea typeface="Arial"/>
                    <a:cs typeface="Arial"/>
                  </a:defRPr>
                </a:pPr>
                <a:r>
                  <a:rPr lang="es-CO"/>
                  <a:t>Porcentaje retenido (%)</a:t>
                </a:r>
              </a:p>
            </c:rich>
          </c:tx>
          <c:layout>
            <c:manualLayout>
              <c:xMode val="edge"/>
              <c:yMode val="edge"/>
              <c:x val="8.6727970192537127E-3"/>
              <c:y val="0.23598784923458171"/>
            </c:manualLayout>
          </c:layout>
          <c:overlay val="0"/>
        </c:title>
        <c:numFmt formatCode="0.00" sourceLinked="1"/>
        <c:majorTickMark val="out"/>
        <c:minorTickMark val="none"/>
        <c:tickLblPos val="nextTo"/>
        <c:crossAx val="5439872"/>
        <c:crosses val="autoZero"/>
        <c:crossBetween val="midCat"/>
        <c:majorUnit val="20"/>
      </c:valAx>
    </c:plotArea>
    <c:plotVisOnly val="1"/>
    <c:dispBlanksAs val="gap"/>
    <c:showDLblsOverMax val="0"/>
  </c:chart>
  <c:spPr>
    <a:noFill/>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O"/>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85725</xdr:rowOff>
    </xdr:from>
    <xdr:to>
      <xdr:col>1</xdr:col>
      <xdr:colOff>428625</xdr:colOff>
      <xdr:row>4</xdr:row>
      <xdr:rowOff>123825</xdr:rowOff>
    </xdr:to>
    <xdr:pic>
      <xdr:nvPicPr>
        <xdr:cNvPr id="1049" name="Imagen 1" descr="\\Mpramirez\mis documentos\Mis imágenes\Logo Igac_color_vert.jpg">
          <a:extLst>
            <a:ext uri="{FF2B5EF4-FFF2-40B4-BE49-F238E27FC236}">
              <a16:creationId xmlns:a16="http://schemas.microsoft.com/office/drawing/2014/main" id="{9525EE9C-BBFF-45BB-9313-ED8AA89D9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14300" y="123825"/>
          <a:ext cx="400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247650</xdr:colOff>
      <xdr:row>27</xdr:row>
      <xdr:rowOff>95250</xdr:rowOff>
    </xdr:from>
    <xdr:to>
      <xdr:col>41</xdr:col>
      <xdr:colOff>104775</xdr:colOff>
      <xdr:row>50</xdr:row>
      <xdr:rowOff>9525</xdr:rowOff>
    </xdr:to>
    <xdr:graphicFrame macro="">
      <xdr:nvGraphicFramePr>
        <xdr:cNvPr id="1050" name="13 Gráfico">
          <a:extLst>
            <a:ext uri="{FF2B5EF4-FFF2-40B4-BE49-F238E27FC236}">
              <a16:creationId xmlns:a16="http://schemas.microsoft.com/office/drawing/2014/main" id="{9C425BB1-1B0A-4358-AFE5-908AFAE49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124</xdr:row>
      <xdr:rowOff>85725</xdr:rowOff>
    </xdr:from>
    <xdr:to>
      <xdr:col>1</xdr:col>
      <xdr:colOff>428625</xdr:colOff>
      <xdr:row>127</xdr:row>
      <xdr:rowOff>123825</xdr:rowOff>
    </xdr:to>
    <xdr:pic>
      <xdr:nvPicPr>
        <xdr:cNvPr id="1051" name="Imagen 1" descr="\\Mpramirez\mis documentos\Mis imágenes\Logo Igac_color_vert.jpg">
          <a:extLst>
            <a:ext uri="{FF2B5EF4-FFF2-40B4-BE49-F238E27FC236}">
              <a16:creationId xmlns:a16="http://schemas.microsoft.com/office/drawing/2014/main" id="{61667C6B-848C-4004-A28F-4AD48B351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14300" y="24688800"/>
          <a:ext cx="400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257175</xdr:colOff>
      <xdr:row>149</xdr:row>
      <xdr:rowOff>114300</xdr:rowOff>
    </xdr:from>
    <xdr:to>
      <xdr:col>41</xdr:col>
      <xdr:colOff>114300</xdr:colOff>
      <xdr:row>172</xdr:row>
      <xdr:rowOff>142875</xdr:rowOff>
    </xdr:to>
    <xdr:graphicFrame macro="">
      <xdr:nvGraphicFramePr>
        <xdr:cNvPr id="1052" name="13 Gráfico">
          <a:extLst>
            <a:ext uri="{FF2B5EF4-FFF2-40B4-BE49-F238E27FC236}">
              <a16:creationId xmlns:a16="http://schemas.microsoft.com/office/drawing/2014/main" id="{CC52E19A-8ECC-4678-9CB6-D9B8A3DCD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257175</xdr:colOff>
      <xdr:row>74</xdr:row>
      <xdr:rowOff>38100</xdr:rowOff>
    </xdr:from>
    <xdr:to>
      <xdr:col>2</xdr:col>
      <xdr:colOff>171450</xdr:colOff>
      <xdr:row>77</xdr:row>
      <xdr:rowOff>114300</xdr:rowOff>
    </xdr:to>
    <xdr:pic>
      <xdr:nvPicPr>
        <xdr:cNvPr id="1053" name="Imagen 1" descr="\\Mpramirez\mis documentos\Mis imágenes\Logo Igac_color_vert.jpg">
          <a:extLst>
            <a:ext uri="{FF2B5EF4-FFF2-40B4-BE49-F238E27FC236}">
              <a16:creationId xmlns:a16="http://schemas.microsoft.com/office/drawing/2014/main" id="{B1526F48-F14D-42F5-A392-5549692CBF4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3293"/>
        <a:stretch>
          <a:fillRect/>
        </a:stretch>
      </xdr:blipFill>
      <xdr:spPr bwMode="auto">
        <a:xfrm>
          <a:off x="342900" y="123634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257175</xdr:colOff>
      <xdr:row>188</xdr:row>
      <xdr:rowOff>38100</xdr:rowOff>
    </xdr:from>
    <xdr:to>
      <xdr:col>2</xdr:col>
      <xdr:colOff>171450</xdr:colOff>
      <xdr:row>191</xdr:row>
      <xdr:rowOff>114300</xdr:rowOff>
    </xdr:to>
    <xdr:pic>
      <xdr:nvPicPr>
        <xdr:cNvPr id="1054" name="Imagen 1" descr="\\Mpramirez\mis documentos\Mis imágenes\Logo Igac_color_vert.jpg">
          <a:extLst>
            <a:ext uri="{FF2B5EF4-FFF2-40B4-BE49-F238E27FC236}">
              <a16:creationId xmlns:a16="http://schemas.microsoft.com/office/drawing/2014/main" id="{AE9AF080-52D1-4D75-BE65-30AF4598EB6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3293"/>
        <a:stretch>
          <a:fillRect/>
        </a:stretch>
      </xdr:blipFill>
      <xdr:spPr bwMode="auto">
        <a:xfrm>
          <a:off x="342900" y="369665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_KEOS/KAREN/INSTRUCTIVO_HIDROMETRO/FORMATOS/Captura_Hidrometro-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rols42\AREA_FISICA\Organizaci&#243;n%20y%20M&#233;todos\2008\Formatos%20de%20Laboratorio\Asignados%20Sept%2029-2008\F422-06-2008V3%20-%20F422-10-2008V2%20Informe%20Propiedades%20F&#237;sicas%20y%20Resultados%20An&#225;lisis%20F&#237;s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tura_H"/>
      <sheetName val="HOJA DE  CALCULO"/>
      <sheetName val="Valores_Ct"/>
      <sheetName val="Valores_L"/>
      <sheetName val="Valores_K"/>
    </sheetNames>
    <sheetDataSet>
      <sheetData sheetId="0" refreshError="1"/>
      <sheetData sheetId="1" refreshError="1"/>
      <sheetData sheetId="2">
        <row r="1">
          <cell r="A1" t="str">
            <v>Temperatura</v>
          </cell>
          <cell r="B1" t="str">
            <v>Ct</v>
          </cell>
        </row>
        <row r="2">
          <cell r="A2" t="str">
            <v>(°C)</v>
          </cell>
        </row>
        <row r="3">
          <cell r="A3">
            <v>10</v>
          </cell>
          <cell r="B3" t="str">
            <v>-2.0</v>
          </cell>
        </row>
        <row r="4">
          <cell r="A4">
            <v>11</v>
          </cell>
          <cell r="B4" t="str">
            <v>-1.9</v>
          </cell>
        </row>
        <row r="5">
          <cell r="A5">
            <v>12</v>
          </cell>
          <cell r="B5" t="str">
            <v>-1.8</v>
          </cell>
        </row>
        <row r="6">
          <cell r="A6">
            <v>13</v>
          </cell>
          <cell r="B6" t="str">
            <v>-1.6</v>
          </cell>
        </row>
        <row r="7">
          <cell r="A7">
            <v>14</v>
          </cell>
          <cell r="B7" t="str">
            <v>-1.4</v>
          </cell>
        </row>
        <row r="8">
          <cell r="A8">
            <v>15</v>
          </cell>
          <cell r="B8" t="str">
            <v>-1.2</v>
          </cell>
        </row>
        <row r="9">
          <cell r="A9">
            <v>16</v>
          </cell>
          <cell r="B9" t="str">
            <v>-1.0</v>
          </cell>
        </row>
        <row r="10">
          <cell r="A10">
            <v>17</v>
          </cell>
          <cell r="B10" t="str">
            <v>-0.8</v>
          </cell>
        </row>
        <row r="11">
          <cell r="A11">
            <v>18</v>
          </cell>
          <cell r="B11" t="str">
            <v>-0.5</v>
          </cell>
        </row>
        <row r="12">
          <cell r="A12">
            <v>19</v>
          </cell>
          <cell r="B12" t="str">
            <v>-0.3</v>
          </cell>
        </row>
        <row r="13">
          <cell r="A13">
            <v>20</v>
          </cell>
          <cell r="B13" t="str">
            <v>0.0</v>
          </cell>
        </row>
        <row r="14">
          <cell r="A14">
            <v>21</v>
          </cell>
          <cell r="B14" t="str">
            <v>0.3</v>
          </cell>
        </row>
        <row r="15">
          <cell r="A15">
            <v>22</v>
          </cell>
          <cell r="B15" t="str">
            <v>0.6</v>
          </cell>
        </row>
        <row r="16">
          <cell r="A16">
            <v>23</v>
          </cell>
          <cell r="B16" t="str">
            <v>0.9</v>
          </cell>
        </row>
        <row r="17">
          <cell r="A17">
            <v>24</v>
          </cell>
          <cell r="B17" t="str">
            <v>1.3</v>
          </cell>
        </row>
        <row r="18">
          <cell r="A18">
            <v>25</v>
          </cell>
          <cell r="B18" t="str">
            <v>1.7</v>
          </cell>
        </row>
        <row r="19">
          <cell r="A19">
            <v>26</v>
          </cell>
          <cell r="B19" t="str">
            <v>2.0</v>
          </cell>
        </row>
        <row r="20">
          <cell r="A20">
            <v>27</v>
          </cell>
          <cell r="B20" t="str">
            <v>2.4</v>
          </cell>
        </row>
        <row r="21">
          <cell r="A21">
            <v>28</v>
          </cell>
          <cell r="B21" t="str">
            <v>2.9</v>
          </cell>
        </row>
        <row r="22">
          <cell r="A22">
            <v>29</v>
          </cell>
          <cell r="B22" t="str">
            <v>3.3</v>
          </cell>
        </row>
        <row r="23">
          <cell r="A23">
            <v>30</v>
          </cell>
          <cell r="B23" t="str">
            <v>3.7</v>
          </cell>
        </row>
      </sheetData>
      <sheetData sheetId="3">
        <row r="1">
          <cell r="A1" t="str">
            <v>Lectura Real del Hidrómetro</v>
          </cell>
          <cell r="B1" t="str">
            <v>Profundidad efectiva, L, mm</v>
          </cell>
        </row>
        <row r="2">
          <cell r="A2">
            <v>0</v>
          </cell>
          <cell r="B2">
            <v>163</v>
          </cell>
        </row>
        <row r="3">
          <cell r="A3">
            <v>1</v>
          </cell>
          <cell r="B3">
            <v>161</v>
          </cell>
        </row>
        <row r="4">
          <cell r="A4">
            <v>2</v>
          </cell>
          <cell r="B4">
            <v>160</v>
          </cell>
        </row>
        <row r="5">
          <cell r="A5">
            <v>3</v>
          </cell>
          <cell r="B5">
            <v>158</v>
          </cell>
        </row>
        <row r="6">
          <cell r="A6">
            <v>4</v>
          </cell>
          <cell r="B6">
            <v>156</v>
          </cell>
        </row>
        <row r="7">
          <cell r="A7">
            <v>5</v>
          </cell>
          <cell r="B7">
            <v>155</v>
          </cell>
        </row>
        <row r="8">
          <cell r="A8">
            <v>6</v>
          </cell>
          <cell r="B8">
            <v>153</v>
          </cell>
        </row>
        <row r="9">
          <cell r="A9">
            <v>7</v>
          </cell>
          <cell r="B9">
            <v>152</v>
          </cell>
        </row>
        <row r="10">
          <cell r="A10">
            <v>8</v>
          </cell>
          <cell r="B10">
            <v>150</v>
          </cell>
        </row>
        <row r="11">
          <cell r="A11">
            <v>9</v>
          </cell>
          <cell r="B11">
            <v>148</v>
          </cell>
        </row>
        <row r="12">
          <cell r="A12">
            <v>10</v>
          </cell>
          <cell r="B12">
            <v>147</v>
          </cell>
        </row>
        <row r="13">
          <cell r="A13">
            <v>11</v>
          </cell>
          <cell r="B13">
            <v>145</v>
          </cell>
        </row>
        <row r="14">
          <cell r="A14">
            <v>12</v>
          </cell>
          <cell r="B14">
            <v>143</v>
          </cell>
        </row>
        <row r="15">
          <cell r="A15">
            <v>13</v>
          </cell>
          <cell r="B15">
            <v>142</v>
          </cell>
        </row>
        <row r="16">
          <cell r="A16">
            <v>14</v>
          </cell>
          <cell r="B16">
            <v>140</v>
          </cell>
        </row>
        <row r="17">
          <cell r="A17">
            <v>15</v>
          </cell>
          <cell r="B17">
            <v>138</v>
          </cell>
        </row>
        <row r="18">
          <cell r="A18">
            <v>16</v>
          </cell>
          <cell r="B18">
            <v>137</v>
          </cell>
        </row>
        <row r="19">
          <cell r="A19">
            <v>17</v>
          </cell>
          <cell r="B19">
            <v>135</v>
          </cell>
        </row>
        <row r="20">
          <cell r="A20">
            <v>18</v>
          </cell>
          <cell r="B20">
            <v>133</v>
          </cell>
        </row>
        <row r="21">
          <cell r="A21">
            <v>19</v>
          </cell>
          <cell r="B21">
            <v>132</v>
          </cell>
        </row>
        <row r="22">
          <cell r="A22">
            <v>20</v>
          </cell>
          <cell r="B22">
            <v>130</v>
          </cell>
        </row>
        <row r="23">
          <cell r="A23">
            <v>21</v>
          </cell>
          <cell r="B23">
            <v>129</v>
          </cell>
        </row>
        <row r="24">
          <cell r="A24">
            <v>22</v>
          </cell>
          <cell r="B24">
            <v>127</v>
          </cell>
        </row>
        <row r="25">
          <cell r="A25">
            <v>23</v>
          </cell>
          <cell r="B25">
            <v>125</v>
          </cell>
        </row>
        <row r="26">
          <cell r="A26">
            <v>24</v>
          </cell>
          <cell r="B26">
            <v>124</v>
          </cell>
        </row>
        <row r="27">
          <cell r="A27">
            <v>25</v>
          </cell>
          <cell r="B27">
            <v>122</v>
          </cell>
        </row>
        <row r="28">
          <cell r="A28">
            <v>26</v>
          </cell>
          <cell r="B28">
            <v>120</v>
          </cell>
        </row>
        <row r="29">
          <cell r="A29">
            <v>27</v>
          </cell>
          <cell r="B29">
            <v>119</v>
          </cell>
        </row>
        <row r="30">
          <cell r="A30">
            <v>28</v>
          </cell>
          <cell r="B30">
            <v>117</v>
          </cell>
        </row>
        <row r="31">
          <cell r="A31">
            <v>29</v>
          </cell>
          <cell r="B31">
            <v>115</v>
          </cell>
        </row>
        <row r="32">
          <cell r="A32">
            <v>30</v>
          </cell>
          <cell r="B32">
            <v>114</v>
          </cell>
        </row>
        <row r="33">
          <cell r="A33">
            <v>31</v>
          </cell>
          <cell r="B33">
            <v>112</v>
          </cell>
        </row>
        <row r="34">
          <cell r="A34">
            <v>32</v>
          </cell>
          <cell r="B34">
            <v>111</v>
          </cell>
        </row>
        <row r="35">
          <cell r="A35">
            <v>33</v>
          </cell>
          <cell r="B35">
            <v>109</v>
          </cell>
        </row>
        <row r="36">
          <cell r="A36">
            <v>34</v>
          </cell>
          <cell r="B36">
            <v>107</v>
          </cell>
        </row>
        <row r="37">
          <cell r="A37">
            <v>35</v>
          </cell>
          <cell r="B37">
            <v>106</v>
          </cell>
        </row>
        <row r="38">
          <cell r="A38">
            <v>36</v>
          </cell>
          <cell r="B38">
            <v>104</v>
          </cell>
        </row>
        <row r="39">
          <cell r="A39">
            <v>37</v>
          </cell>
          <cell r="B39">
            <v>102</v>
          </cell>
        </row>
        <row r="40">
          <cell r="A40">
            <v>38</v>
          </cell>
          <cell r="B40">
            <v>101</v>
          </cell>
        </row>
        <row r="41">
          <cell r="A41">
            <v>39</v>
          </cell>
          <cell r="B41">
            <v>99</v>
          </cell>
        </row>
        <row r="42">
          <cell r="A42">
            <v>40</v>
          </cell>
          <cell r="B42">
            <v>97</v>
          </cell>
        </row>
        <row r="43">
          <cell r="A43">
            <v>41</v>
          </cell>
          <cell r="B43">
            <v>96</v>
          </cell>
        </row>
        <row r="44">
          <cell r="A44">
            <v>42</v>
          </cell>
          <cell r="B44">
            <v>94</v>
          </cell>
        </row>
        <row r="45">
          <cell r="A45">
            <v>43</v>
          </cell>
          <cell r="B45">
            <v>92</v>
          </cell>
        </row>
        <row r="46">
          <cell r="A46">
            <v>44</v>
          </cell>
          <cell r="B46">
            <v>91</v>
          </cell>
        </row>
        <row r="47">
          <cell r="A47">
            <v>45</v>
          </cell>
          <cell r="B47">
            <v>89</v>
          </cell>
        </row>
        <row r="48">
          <cell r="A48">
            <v>46</v>
          </cell>
          <cell r="B48">
            <v>88</v>
          </cell>
        </row>
        <row r="49">
          <cell r="A49">
            <v>47</v>
          </cell>
          <cell r="B49">
            <v>86</v>
          </cell>
        </row>
        <row r="50">
          <cell r="A50">
            <v>48</v>
          </cell>
          <cell r="B50">
            <v>84</v>
          </cell>
        </row>
        <row r="51">
          <cell r="A51">
            <v>49</v>
          </cell>
          <cell r="B51">
            <v>83</v>
          </cell>
        </row>
        <row r="52">
          <cell r="A52">
            <v>50</v>
          </cell>
          <cell r="B52">
            <v>81</v>
          </cell>
        </row>
        <row r="53">
          <cell r="A53">
            <v>51</v>
          </cell>
          <cell r="B53">
            <v>79</v>
          </cell>
        </row>
        <row r="54">
          <cell r="A54">
            <v>52</v>
          </cell>
          <cell r="B54">
            <v>78</v>
          </cell>
        </row>
        <row r="55">
          <cell r="A55">
            <v>53</v>
          </cell>
          <cell r="B55">
            <v>76</v>
          </cell>
        </row>
        <row r="56">
          <cell r="A56">
            <v>54</v>
          </cell>
          <cell r="B56">
            <v>74</v>
          </cell>
        </row>
        <row r="57">
          <cell r="A57">
            <v>55</v>
          </cell>
          <cell r="B57">
            <v>73</v>
          </cell>
        </row>
        <row r="58">
          <cell r="A58">
            <v>56</v>
          </cell>
          <cell r="B58">
            <v>71</v>
          </cell>
        </row>
        <row r="59">
          <cell r="A59">
            <v>57</v>
          </cell>
          <cell r="B59">
            <v>70</v>
          </cell>
        </row>
        <row r="60">
          <cell r="A60">
            <v>58</v>
          </cell>
          <cell r="B60">
            <v>68</v>
          </cell>
        </row>
        <row r="61">
          <cell r="A61">
            <v>59</v>
          </cell>
          <cell r="B61">
            <v>66</v>
          </cell>
        </row>
        <row r="62">
          <cell r="A62">
            <v>60</v>
          </cell>
          <cell r="B62">
            <v>65</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422-06-2008V3"/>
      <sheetName val="F422-10-2008V2"/>
    </sheet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FM240"/>
  <sheetViews>
    <sheetView showGridLines="0" showZeros="0" tabSelected="1" view="pageBreakPreview" zoomScaleNormal="100" zoomScaleSheetLayoutView="100" workbookViewId="0">
      <selection activeCell="C2" sqref="C2:AH3"/>
    </sheetView>
  </sheetViews>
  <sheetFormatPr baseColWidth="10" defaultRowHeight="12.75" x14ac:dyDescent="0.2"/>
  <cols>
    <col min="1" max="1" width="1.28515625" style="46" customWidth="1"/>
    <col min="2" max="2" width="6.85546875" style="46" customWidth="1"/>
    <col min="3" max="3" width="5.5703125" style="46" customWidth="1"/>
    <col min="4" max="4" width="4.5703125" style="46" customWidth="1"/>
    <col min="5" max="5" width="4.42578125" style="46" customWidth="1"/>
    <col min="6" max="6" width="3.28515625" style="46" customWidth="1"/>
    <col min="7" max="7" width="3.7109375" style="46" customWidth="1"/>
    <col min="8" max="8" width="7" style="46" customWidth="1"/>
    <col min="9" max="9" width="0.5703125" style="46" customWidth="1"/>
    <col min="10" max="10" width="11" style="46" customWidth="1"/>
    <col min="11" max="11" width="12.42578125" style="46" hidden="1" customWidth="1"/>
    <col min="12" max="12" width="8.85546875" style="47" customWidth="1"/>
    <col min="13" max="13" width="5.28515625" style="47" customWidth="1"/>
    <col min="14" max="14" width="4.7109375" style="47" customWidth="1"/>
    <col min="15" max="16" width="3.140625" style="47" customWidth="1"/>
    <col min="17" max="17" width="3.42578125" style="47" customWidth="1"/>
    <col min="18" max="18" width="4.7109375" style="47" customWidth="1"/>
    <col min="19" max="19" width="4" style="47" customWidth="1"/>
    <col min="20" max="20" width="3.28515625" style="47" customWidth="1"/>
    <col min="21" max="21" width="3" style="47" customWidth="1"/>
    <col min="22" max="22" width="5.140625" style="46" hidden="1" customWidth="1"/>
    <col min="23" max="30" width="5.5703125" style="46" hidden="1" customWidth="1"/>
    <col min="31" max="31" width="5.42578125" style="46" customWidth="1"/>
    <col min="32" max="32" width="3.7109375" style="46" customWidth="1"/>
    <col min="33" max="33" width="2.5703125" style="46" customWidth="1"/>
    <col min="34" max="34" width="8.140625" style="46" customWidth="1"/>
    <col min="35" max="35" width="4" style="48" customWidth="1"/>
    <col min="36" max="36" width="2.85546875" style="46" customWidth="1"/>
    <col min="37" max="37" width="0.85546875" style="46" hidden="1" customWidth="1"/>
    <col min="38" max="38" width="1.140625" style="46" customWidth="1"/>
    <col min="39" max="39" width="2.140625" style="46" customWidth="1"/>
    <col min="40" max="40" width="2.7109375" style="46" customWidth="1"/>
    <col min="41" max="41" width="1.42578125" style="46" customWidth="1"/>
    <col min="42" max="42" width="2" style="46" customWidth="1"/>
    <col min="43" max="43" width="2.140625" style="46" customWidth="1"/>
    <col min="44" max="44" width="0.5703125" style="46" customWidth="1"/>
    <col min="45" max="45" width="0.140625" style="46" customWidth="1"/>
    <col min="46" max="16384" width="11.42578125" style="46"/>
  </cols>
  <sheetData>
    <row r="1" spans="2:169" ht="3" customHeight="1" x14ac:dyDescent="0.2"/>
    <row r="2" spans="2:169" ht="12" customHeight="1" x14ac:dyDescent="0.25">
      <c r="B2" s="268"/>
      <c r="C2" s="271" t="s">
        <v>41</v>
      </c>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3"/>
      <c r="AI2" s="277" t="s">
        <v>25</v>
      </c>
      <c r="AJ2" s="278"/>
      <c r="AK2" s="278"/>
      <c r="AL2" s="278"/>
      <c r="AM2" s="278"/>
      <c r="AN2" s="278"/>
      <c r="AO2" s="278"/>
      <c r="AP2" s="278"/>
      <c r="AQ2" s="27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row>
    <row r="3" spans="2:169" ht="9.75" customHeight="1" x14ac:dyDescent="0.25">
      <c r="B3" s="269"/>
      <c r="C3" s="274"/>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6"/>
      <c r="AI3" s="280"/>
      <c r="AJ3" s="281"/>
      <c r="AK3" s="281"/>
      <c r="AL3" s="281"/>
      <c r="AM3" s="281"/>
      <c r="AN3" s="281"/>
      <c r="AO3" s="281"/>
      <c r="AP3" s="281"/>
      <c r="AQ3" s="282"/>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row>
    <row r="4" spans="2:169" ht="12" customHeight="1" x14ac:dyDescent="0.2">
      <c r="B4" s="269"/>
      <c r="C4" s="283" t="s">
        <v>63</v>
      </c>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5"/>
      <c r="AI4" s="289" t="s">
        <v>24</v>
      </c>
      <c r="AJ4" s="290"/>
      <c r="AK4" s="290"/>
      <c r="AL4" s="290"/>
      <c r="AM4" s="290"/>
      <c r="AN4" s="290"/>
      <c r="AO4" s="290"/>
      <c r="AP4" s="290"/>
      <c r="AQ4" s="291"/>
    </row>
    <row r="5" spans="2:169" ht="15.75" customHeight="1" x14ac:dyDescent="0.2">
      <c r="B5" s="270"/>
      <c r="C5" s="286"/>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8"/>
      <c r="AI5" s="292"/>
      <c r="AJ5" s="293"/>
      <c r="AK5" s="293"/>
      <c r="AL5" s="293"/>
      <c r="AM5" s="293"/>
      <c r="AN5" s="293"/>
      <c r="AO5" s="293"/>
      <c r="AP5" s="293"/>
      <c r="AQ5" s="294"/>
    </row>
    <row r="6" spans="2:169" s="53" customFormat="1" ht="17.100000000000001" customHeight="1" x14ac:dyDescent="0.2">
      <c r="B6" s="308" t="s">
        <v>23</v>
      </c>
      <c r="C6" s="309"/>
      <c r="D6" s="309"/>
      <c r="E6" s="309"/>
      <c r="F6" s="309"/>
      <c r="G6" s="309"/>
      <c r="H6" s="309"/>
      <c r="I6" s="51"/>
      <c r="J6" s="310"/>
      <c r="K6" s="310"/>
      <c r="L6" s="310"/>
      <c r="M6" s="310"/>
      <c r="N6" s="310"/>
      <c r="O6" s="311" t="s">
        <v>22</v>
      </c>
      <c r="P6" s="311"/>
      <c r="Q6" s="311"/>
      <c r="R6" s="311"/>
      <c r="S6" s="312"/>
      <c r="T6" s="312"/>
      <c r="U6" s="312"/>
      <c r="V6" s="312"/>
      <c r="W6" s="312"/>
      <c r="X6" s="312"/>
      <c r="Y6" s="312"/>
      <c r="Z6" s="312"/>
      <c r="AA6" s="312"/>
      <c r="AB6" s="312"/>
      <c r="AC6" s="312"/>
      <c r="AD6" s="312"/>
      <c r="AE6" s="312"/>
      <c r="AF6" s="312"/>
      <c r="AG6" s="313" t="s">
        <v>21</v>
      </c>
      <c r="AH6" s="313"/>
      <c r="AI6" s="312"/>
      <c r="AJ6" s="312"/>
      <c r="AK6" s="312"/>
      <c r="AL6" s="312"/>
      <c r="AM6" s="312"/>
      <c r="AN6" s="312"/>
      <c r="AO6" s="312"/>
      <c r="AP6" s="312"/>
      <c r="AQ6" s="52"/>
    </row>
    <row r="7" spans="2:169" s="53" customFormat="1" ht="17.100000000000001" customHeight="1" x14ac:dyDescent="0.2">
      <c r="B7" s="314" t="s">
        <v>20</v>
      </c>
      <c r="C7" s="315"/>
      <c r="D7" s="315"/>
      <c r="E7" s="315"/>
      <c r="F7" s="315"/>
      <c r="G7" s="315"/>
      <c r="H7" s="315"/>
      <c r="I7" s="54"/>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55"/>
    </row>
    <row r="8" spans="2:169" s="53" customFormat="1" ht="17.100000000000001" customHeight="1" x14ac:dyDescent="0.2">
      <c r="B8" s="317" t="s">
        <v>19</v>
      </c>
      <c r="C8" s="318"/>
      <c r="D8" s="318"/>
      <c r="E8" s="318"/>
      <c r="F8" s="318"/>
      <c r="G8" s="318"/>
      <c r="H8" s="318"/>
      <c r="J8" s="319"/>
      <c r="K8" s="319"/>
      <c r="L8" s="319"/>
      <c r="M8" s="319"/>
      <c r="N8" s="319"/>
      <c r="O8" s="319"/>
      <c r="P8" s="319"/>
      <c r="Q8" s="319"/>
      <c r="R8" s="319"/>
      <c r="S8" s="319"/>
      <c r="T8" s="319"/>
      <c r="U8" s="319"/>
      <c r="V8" s="5"/>
      <c r="W8" s="5"/>
      <c r="X8" s="5"/>
      <c r="Y8" s="5"/>
      <c r="Z8" s="5"/>
      <c r="AA8" s="5"/>
      <c r="AB8" s="5"/>
      <c r="AC8" s="5"/>
      <c r="AD8" s="5"/>
      <c r="AE8" s="311" t="s">
        <v>18</v>
      </c>
      <c r="AF8" s="311"/>
      <c r="AG8" s="311"/>
      <c r="AH8" s="311"/>
      <c r="AI8" s="316"/>
      <c r="AJ8" s="316"/>
      <c r="AK8" s="316"/>
      <c r="AL8" s="316"/>
      <c r="AM8" s="316"/>
      <c r="AN8" s="316"/>
      <c r="AO8" s="316"/>
      <c r="AP8" s="316"/>
      <c r="AQ8" s="55"/>
    </row>
    <row r="9" spans="2:169" s="53" customFormat="1" ht="5.25" customHeight="1" x14ac:dyDescent="0.2">
      <c r="B9" s="56"/>
      <c r="D9" s="57"/>
      <c r="E9" s="57"/>
      <c r="F9" s="57"/>
      <c r="G9" s="57"/>
      <c r="H9" s="57"/>
      <c r="I9" s="57"/>
      <c r="J9" s="57"/>
      <c r="K9" s="4"/>
      <c r="M9" s="57"/>
      <c r="N9" s="57"/>
      <c r="O9" s="57"/>
      <c r="P9" s="57"/>
      <c r="Q9" s="57"/>
      <c r="R9" s="57"/>
      <c r="S9" s="57"/>
      <c r="T9" s="57"/>
      <c r="U9" s="57"/>
      <c r="V9" s="57"/>
      <c r="W9" s="57"/>
      <c r="X9" s="57"/>
      <c r="Y9" s="57"/>
      <c r="Z9" s="57"/>
      <c r="AA9" s="57"/>
      <c r="AB9" s="57"/>
      <c r="AC9" s="57"/>
      <c r="AD9" s="57"/>
      <c r="AE9" s="57"/>
      <c r="AF9" s="58"/>
      <c r="AG9" s="58"/>
      <c r="AH9" s="58"/>
      <c r="AI9" s="57"/>
      <c r="AJ9" s="57"/>
      <c r="AK9" s="57"/>
      <c r="AL9" s="57"/>
      <c r="AM9" s="57"/>
      <c r="AN9" s="57"/>
      <c r="AO9" s="57"/>
      <c r="AP9" s="57"/>
      <c r="AQ9" s="55"/>
    </row>
    <row r="10" spans="2:169" s="53" customFormat="1" ht="12" customHeight="1" x14ac:dyDescent="0.2">
      <c r="B10" s="314" t="s">
        <v>42</v>
      </c>
      <c r="C10" s="315"/>
      <c r="D10" s="315"/>
      <c r="E10" s="53" t="s">
        <v>43</v>
      </c>
      <c r="F10" s="59"/>
      <c r="G10" s="27"/>
      <c r="H10" s="265"/>
      <c r="I10" s="265"/>
      <c r="J10" s="265"/>
      <c r="K10" s="41"/>
      <c r="L10" s="320" t="s">
        <v>44</v>
      </c>
      <c r="M10" s="320"/>
      <c r="N10" s="320"/>
      <c r="O10" s="265"/>
      <c r="P10" s="265"/>
      <c r="Q10" s="265"/>
      <c r="R10" s="265"/>
      <c r="S10" s="265"/>
      <c r="T10" s="265"/>
      <c r="U10" s="60" t="s">
        <v>45</v>
      </c>
      <c r="V10" s="60"/>
      <c r="W10" s="60"/>
      <c r="X10" s="60"/>
      <c r="Y10" s="60"/>
      <c r="Z10" s="60"/>
      <c r="AA10" s="60"/>
      <c r="AB10" s="60"/>
      <c r="AC10" s="60"/>
      <c r="AD10" s="60"/>
      <c r="AE10" s="60"/>
      <c r="AF10" s="324"/>
      <c r="AG10" s="324"/>
      <c r="AH10" s="324"/>
      <c r="AI10" s="320" t="s">
        <v>46</v>
      </c>
      <c r="AJ10" s="320"/>
      <c r="AK10" s="320"/>
      <c r="AL10" s="320"/>
      <c r="AM10" s="320"/>
      <c r="AN10" s="320"/>
      <c r="AO10" s="266"/>
      <c r="AP10" s="267"/>
      <c r="AQ10" s="61"/>
    </row>
    <row r="11" spans="2:169" ht="8.25" customHeight="1" x14ac:dyDescent="0.2">
      <c r="B11" s="62"/>
      <c r="C11" s="63"/>
      <c r="D11" s="63"/>
      <c r="E11" s="63"/>
      <c r="F11" s="63"/>
      <c r="G11" s="63"/>
      <c r="H11" s="63"/>
      <c r="I11" s="63"/>
      <c r="J11" s="63"/>
      <c r="K11" s="63"/>
      <c r="L11" s="64"/>
      <c r="M11" s="64"/>
      <c r="N11" s="64"/>
      <c r="O11" s="64"/>
      <c r="P11" s="64"/>
      <c r="Q11" s="64"/>
      <c r="R11" s="64"/>
      <c r="S11" s="64"/>
      <c r="T11" s="64"/>
      <c r="U11" s="64"/>
      <c r="V11" s="63"/>
      <c r="W11" s="63"/>
      <c r="X11" s="63"/>
      <c r="Y11" s="63"/>
      <c r="Z11" s="63"/>
      <c r="AA11" s="63"/>
      <c r="AB11" s="63"/>
      <c r="AC11" s="63"/>
      <c r="AD11" s="63"/>
      <c r="AE11" s="63"/>
      <c r="AF11" s="63"/>
      <c r="AG11" s="63"/>
      <c r="AH11" s="63"/>
      <c r="AI11" s="65"/>
      <c r="AJ11" s="63"/>
      <c r="AK11" s="63"/>
      <c r="AL11" s="63"/>
      <c r="AM11" s="63"/>
      <c r="AN11" s="63"/>
      <c r="AO11" s="63"/>
      <c r="AP11" s="63"/>
      <c r="AQ11" s="66"/>
    </row>
    <row r="12" spans="2:169" ht="7.5" customHeight="1" x14ac:dyDescent="0.2">
      <c r="B12" s="67"/>
      <c r="C12" s="68"/>
      <c r="D12" s="68"/>
      <c r="E12" s="68"/>
      <c r="F12" s="68"/>
      <c r="G12" s="68"/>
      <c r="H12" s="68"/>
      <c r="I12" s="68"/>
      <c r="J12" s="68"/>
      <c r="K12" s="68"/>
      <c r="L12" s="69"/>
      <c r="M12" s="69"/>
      <c r="N12" s="69"/>
      <c r="O12" s="69"/>
      <c r="P12" s="69"/>
      <c r="Q12" s="69"/>
      <c r="R12" s="69"/>
      <c r="S12" s="69"/>
      <c r="T12" s="69"/>
      <c r="U12" s="69"/>
      <c r="V12" s="68"/>
      <c r="W12" s="68"/>
      <c r="X12" s="68"/>
      <c r="Y12" s="68"/>
      <c r="Z12" s="68"/>
      <c r="AA12" s="68"/>
      <c r="AB12" s="68"/>
      <c r="AC12" s="68"/>
      <c r="AD12" s="68"/>
      <c r="AE12" s="68"/>
      <c r="AF12" s="68"/>
      <c r="AG12" s="68"/>
      <c r="AH12" s="68"/>
      <c r="AI12" s="70"/>
      <c r="AJ12" s="68"/>
      <c r="AK12" s="68"/>
      <c r="AL12" s="68"/>
      <c r="AM12" s="68"/>
      <c r="AN12" s="68"/>
      <c r="AO12" s="68"/>
      <c r="AP12" s="68"/>
      <c r="AQ12" s="71"/>
    </row>
    <row r="13" spans="2:169" ht="17.25" customHeight="1" x14ac:dyDescent="0.2">
      <c r="B13" s="72"/>
      <c r="C13" s="322" t="s">
        <v>28</v>
      </c>
      <c r="D13" s="322"/>
      <c r="E13" s="322"/>
      <c r="F13" s="322"/>
      <c r="G13" s="322"/>
      <c r="H13" s="322"/>
      <c r="I13" s="73"/>
      <c r="J13" s="323"/>
      <c r="K13" s="323"/>
      <c r="L13" s="323"/>
      <c r="M13" s="323"/>
      <c r="Q13" s="227"/>
      <c r="R13" s="227"/>
      <c r="S13" s="227"/>
      <c r="T13" s="228"/>
      <c r="U13" s="228"/>
      <c r="V13" s="228"/>
      <c r="W13" s="228"/>
      <c r="X13" s="228"/>
      <c r="Y13" s="228"/>
      <c r="Z13" s="228"/>
      <c r="AA13" s="228"/>
      <c r="AB13" s="228"/>
      <c r="AC13" s="228"/>
      <c r="AD13" s="228"/>
      <c r="AE13" s="228"/>
      <c r="AF13" s="74"/>
      <c r="AG13" s="228"/>
      <c r="AH13" s="228"/>
      <c r="AI13" s="75"/>
      <c r="AQ13" s="76"/>
    </row>
    <row r="14" spans="2:169" ht="17.25" customHeight="1" x14ac:dyDescent="0.2">
      <c r="B14" s="72"/>
      <c r="C14" s="322" t="s">
        <v>62</v>
      </c>
      <c r="D14" s="322"/>
      <c r="E14" s="322"/>
      <c r="F14" s="322"/>
      <c r="G14" s="322"/>
      <c r="H14" s="322"/>
      <c r="I14" s="73"/>
      <c r="J14" s="323"/>
      <c r="K14" s="323"/>
      <c r="L14" s="323"/>
      <c r="M14" s="323"/>
      <c r="Q14" s="227"/>
      <c r="R14" s="227"/>
      <c r="S14" s="227"/>
      <c r="T14" s="228"/>
      <c r="U14" s="228"/>
      <c r="V14" s="228"/>
      <c r="W14" s="228"/>
      <c r="X14" s="228"/>
      <c r="Y14" s="228"/>
      <c r="Z14" s="228"/>
      <c r="AA14" s="228"/>
      <c r="AB14" s="228"/>
      <c r="AC14" s="228"/>
      <c r="AD14" s="228"/>
      <c r="AE14" s="228"/>
      <c r="AF14" s="2"/>
      <c r="AH14" s="77"/>
      <c r="AI14" s="75"/>
      <c r="AQ14" s="76"/>
    </row>
    <row r="15" spans="2:169" ht="17.25" customHeight="1" x14ac:dyDescent="0.2">
      <c r="B15" s="72"/>
      <c r="C15" s="322" t="s">
        <v>14</v>
      </c>
      <c r="D15" s="322"/>
      <c r="E15" s="322"/>
      <c r="F15" s="322"/>
      <c r="G15" s="322"/>
      <c r="H15" s="322"/>
      <c r="I15" s="73"/>
      <c r="J15" s="323"/>
      <c r="K15" s="323"/>
      <c r="L15" s="323"/>
      <c r="M15" s="323"/>
      <c r="Q15" s="325" t="s">
        <v>13</v>
      </c>
      <c r="R15" s="325"/>
      <c r="S15" s="325"/>
      <c r="T15" s="326">
        <f>+(J14*1.65)/((J14-1)*2.65)</f>
        <v>0</v>
      </c>
      <c r="U15" s="326"/>
      <c r="V15" s="326"/>
      <c r="W15" s="326"/>
      <c r="X15" s="326"/>
      <c r="Y15" s="326"/>
      <c r="Z15" s="326"/>
      <c r="AA15" s="326"/>
      <c r="AB15" s="326"/>
      <c r="AC15" s="326"/>
      <c r="AD15" s="326"/>
      <c r="AE15" s="326"/>
      <c r="AF15" s="78"/>
      <c r="AG15" s="321"/>
      <c r="AH15" s="321"/>
      <c r="AQ15" s="76"/>
    </row>
    <row r="16" spans="2:169" ht="17.25" customHeight="1" x14ac:dyDescent="0.2">
      <c r="B16" s="72"/>
      <c r="C16" s="322" t="s">
        <v>12</v>
      </c>
      <c r="D16" s="322"/>
      <c r="E16" s="322"/>
      <c r="F16" s="322"/>
      <c r="G16" s="322"/>
      <c r="H16" s="322"/>
      <c r="I16" s="73"/>
      <c r="J16" s="323"/>
      <c r="K16" s="323"/>
      <c r="L16" s="323"/>
      <c r="M16" s="323"/>
      <c r="V16" s="79"/>
      <c r="W16" s="79"/>
      <c r="X16" s="79"/>
      <c r="Y16" s="79"/>
      <c r="Z16" s="79"/>
      <c r="AA16" s="79"/>
      <c r="AB16" s="79"/>
      <c r="AC16" s="79"/>
      <c r="AD16" s="79"/>
      <c r="AE16" s="79"/>
      <c r="AQ16" s="76"/>
    </row>
    <row r="17" spans="2:51" ht="8.25" customHeight="1" x14ac:dyDescent="0.2">
      <c r="B17" s="72"/>
      <c r="D17" s="73"/>
      <c r="E17" s="73"/>
      <c r="F17" s="73"/>
      <c r="G17" s="73"/>
      <c r="H17" s="73"/>
      <c r="I17" s="73"/>
      <c r="J17" s="80"/>
      <c r="K17" s="80"/>
      <c r="L17" s="80"/>
      <c r="M17" s="80"/>
      <c r="N17" s="80"/>
      <c r="O17" s="80"/>
      <c r="P17" s="80"/>
      <c r="Q17" s="80"/>
      <c r="R17" s="80"/>
      <c r="S17" s="80"/>
      <c r="T17" s="80"/>
      <c r="U17" s="80"/>
      <c r="V17" s="79"/>
      <c r="W17" s="79"/>
      <c r="X17" s="79"/>
      <c r="Y17" s="79"/>
      <c r="Z17" s="79"/>
      <c r="AA17" s="79"/>
      <c r="AB17" s="79"/>
      <c r="AC17" s="79"/>
      <c r="AD17" s="79"/>
      <c r="AE17" s="79"/>
      <c r="AF17" s="78"/>
      <c r="AG17" s="78"/>
      <c r="AH17" s="78"/>
      <c r="AQ17" s="76"/>
    </row>
    <row r="18" spans="2:51" s="83" customFormat="1" ht="51" customHeight="1" x14ac:dyDescent="0.25">
      <c r="B18" s="327" t="s">
        <v>11</v>
      </c>
      <c r="C18" s="328"/>
      <c r="D18" s="329" t="s">
        <v>10</v>
      </c>
      <c r="E18" s="330"/>
      <c r="F18" s="329" t="s">
        <v>9</v>
      </c>
      <c r="G18" s="331"/>
      <c r="H18" s="330"/>
      <c r="I18" s="298" t="s">
        <v>8</v>
      </c>
      <c r="J18" s="298"/>
      <c r="K18" s="81"/>
      <c r="L18" s="332" t="s">
        <v>27</v>
      </c>
      <c r="M18" s="333"/>
      <c r="N18" s="298" t="s">
        <v>7</v>
      </c>
      <c r="O18" s="298"/>
      <c r="P18" s="298"/>
      <c r="Q18" s="298"/>
      <c r="R18" s="298" t="s">
        <v>6</v>
      </c>
      <c r="S18" s="298"/>
      <c r="T18" s="298"/>
      <c r="U18" s="298"/>
      <c r="V18" s="298"/>
      <c r="W18" s="298"/>
      <c r="X18" s="298"/>
      <c r="Y18" s="298"/>
      <c r="Z18" s="298"/>
      <c r="AA18" s="298"/>
      <c r="AB18" s="298"/>
      <c r="AC18" s="298"/>
      <c r="AD18" s="298"/>
      <c r="AE18" s="298"/>
      <c r="AF18" s="299" t="s">
        <v>72</v>
      </c>
      <c r="AG18" s="300"/>
      <c r="AH18" s="82" t="s">
        <v>5</v>
      </c>
      <c r="AI18" s="296" t="s">
        <v>71</v>
      </c>
      <c r="AJ18" s="296"/>
      <c r="AK18" s="296"/>
      <c r="AL18" s="296"/>
      <c r="AM18" s="296"/>
      <c r="AN18" s="296" t="s">
        <v>73</v>
      </c>
      <c r="AO18" s="296"/>
      <c r="AP18" s="296"/>
      <c r="AQ18" s="297"/>
      <c r="AX18" s="84"/>
      <c r="AY18" s="85"/>
    </row>
    <row r="19" spans="2:51" ht="20.25" customHeight="1" x14ac:dyDescent="0.2">
      <c r="B19" s="301"/>
      <c r="C19" s="302"/>
      <c r="D19" s="303">
        <v>1</v>
      </c>
      <c r="E19" s="304"/>
      <c r="F19" s="305"/>
      <c r="G19" s="306"/>
      <c r="H19" s="307"/>
      <c r="I19" s="295"/>
      <c r="J19" s="295"/>
      <c r="K19" s="16"/>
      <c r="L19" s="234"/>
      <c r="M19" s="239"/>
      <c r="N19" s="236"/>
      <c r="O19" s="236"/>
      <c r="P19" s="236"/>
      <c r="Q19" s="236"/>
      <c r="R19" s="237"/>
      <c r="S19" s="237"/>
      <c r="T19" s="237"/>
      <c r="U19" s="237"/>
      <c r="V19" s="237"/>
      <c r="W19" s="237"/>
      <c r="X19" s="237"/>
      <c r="Y19" s="237"/>
      <c r="Z19" s="237"/>
      <c r="AA19" s="237"/>
      <c r="AB19" s="237"/>
      <c r="AC19" s="237"/>
      <c r="AD19" s="237"/>
      <c r="AE19" s="238"/>
      <c r="AF19" s="234"/>
      <c r="AG19" s="235"/>
      <c r="AH19" s="17"/>
      <c r="AI19" s="229"/>
      <c r="AJ19" s="230"/>
      <c r="AK19" s="230"/>
      <c r="AL19" s="230"/>
      <c r="AM19" s="231"/>
      <c r="AN19" s="232"/>
      <c r="AO19" s="232"/>
      <c r="AP19" s="232"/>
      <c r="AQ19" s="233"/>
      <c r="AV19" s="48"/>
      <c r="AX19" s="86"/>
      <c r="AY19" s="86"/>
    </row>
    <row r="20" spans="2:51" ht="20.25" customHeight="1" x14ac:dyDescent="0.2">
      <c r="B20" s="301"/>
      <c r="C20" s="302"/>
      <c r="D20" s="303">
        <v>2</v>
      </c>
      <c r="E20" s="304"/>
      <c r="F20" s="305"/>
      <c r="G20" s="306"/>
      <c r="H20" s="307"/>
      <c r="I20" s="295"/>
      <c r="J20" s="295"/>
      <c r="K20" s="16"/>
      <c r="L20" s="234"/>
      <c r="M20" s="239"/>
      <c r="N20" s="236"/>
      <c r="O20" s="236"/>
      <c r="P20" s="236"/>
      <c r="Q20" s="236"/>
      <c r="R20" s="237"/>
      <c r="S20" s="237"/>
      <c r="T20" s="237"/>
      <c r="U20" s="237"/>
      <c r="V20" s="237"/>
      <c r="W20" s="237"/>
      <c r="X20" s="237"/>
      <c r="Y20" s="237"/>
      <c r="Z20" s="237"/>
      <c r="AA20" s="237"/>
      <c r="AB20" s="237"/>
      <c r="AC20" s="237"/>
      <c r="AD20" s="237"/>
      <c r="AE20" s="238"/>
      <c r="AF20" s="234"/>
      <c r="AG20" s="235"/>
      <c r="AH20" s="17"/>
      <c r="AI20" s="229"/>
      <c r="AJ20" s="230"/>
      <c r="AK20" s="230"/>
      <c r="AL20" s="230"/>
      <c r="AM20" s="231"/>
      <c r="AN20" s="232"/>
      <c r="AO20" s="232"/>
      <c r="AP20" s="232"/>
      <c r="AQ20" s="233"/>
      <c r="AV20" s="48"/>
      <c r="AX20" s="86"/>
      <c r="AY20" s="86"/>
    </row>
    <row r="21" spans="2:51" ht="20.25" customHeight="1" x14ac:dyDescent="0.2">
      <c r="B21" s="301"/>
      <c r="C21" s="302"/>
      <c r="D21" s="303">
        <v>5</v>
      </c>
      <c r="E21" s="304"/>
      <c r="F21" s="305"/>
      <c r="G21" s="306"/>
      <c r="H21" s="307"/>
      <c r="I21" s="295"/>
      <c r="J21" s="295"/>
      <c r="K21" s="16"/>
      <c r="L21" s="234"/>
      <c r="M21" s="239"/>
      <c r="N21" s="236"/>
      <c r="O21" s="236"/>
      <c r="P21" s="236"/>
      <c r="Q21" s="236"/>
      <c r="R21" s="237"/>
      <c r="S21" s="237"/>
      <c r="T21" s="237"/>
      <c r="U21" s="237"/>
      <c r="V21" s="237"/>
      <c r="W21" s="237"/>
      <c r="X21" s="237"/>
      <c r="Y21" s="237"/>
      <c r="Z21" s="237"/>
      <c r="AA21" s="237"/>
      <c r="AB21" s="237"/>
      <c r="AC21" s="237"/>
      <c r="AD21" s="237"/>
      <c r="AE21" s="238"/>
      <c r="AF21" s="234"/>
      <c r="AG21" s="235"/>
      <c r="AH21" s="17"/>
      <c r="AI21" s="229"/>
      <c r="AJ21" s="230"/>
      <c r="AK21" s="230"/>
      <c r="AL21" s="230"/>
      <c r="AM21" s="231"/>
      <c r="AN21" s="232"/>
      <c r="AO21" s="232"/>
      <c r="AP21" s="232"/>
      <c r="AQ21" s="233"/>
      <c r="AV21" s="48"/>
      <c r="AX21" s="86"/>
      <c r="AY21" s="86"/>
    </row>
    <row r="22" spans="2:51" ht="20.25" customHeight="1" x14ac:dyDescent="0.2">
      <c r="B22" s="301"/>
      <c r="C22" s="302"/>
      <c r="D22" s="303">
        <v>15</v>
      </c>
      <c r="E22" s="304"/>
      <c r="F22" s="305"/>
      <c r="G22" s="306"/>
      <c r="H22" s="307"/>
      <c r="I22" s="295"/>
      <c r="J22" s="295"/>
      <c r="K22" s="16"/>
      <c r="L22" s="234"/>
      <c r="M22" s="239"/>
      <c r="N22" s="236"/>
      <c r="O22" s="236"/>
      <c r="P22" s="236"/>
      <c r="Q22" s="236"/>
      <c r="R22" s="237"/>
      <c r="S22" s="237"/>
      <c r="T22" s="237"/>
      <c r="U22" s="237"/>
      <c r="V22" s="237"/>
      <c r="W22" s="237"/>
      <c r="X22" s="237"/>
      <c r="Y22" s="237"/>
      <c r="Z22" s="237"/>
      <c r="AA22" s="237"/>
      <c r="AB22" s="237"/>
      <c r="AC22" s="237"/>
      <c r="AD22" s="237"/>
      <c r="AE22" s="238"/>
      <c r="AF22" s="234"/>
      <c r="AG22" s="235"/>
      <c r="AH22" s="17"/>
      <c r="AI22" s="229"/>
      <c r="AJ22" s="230"/>
      <c r="AK22" s="230"/>
      <c r="AL22" s="230"/>
      <c r="AM22" s="231"/>
      <c r="AN22" s="232"/>
      <c r="AO22" s="232"/>
      <c r="AP22" s="232"/>
      <c r="AQ22" s="233"/>
      <c r="AV22" s="48"/>
      <c r="AX22" s="86"/>
      <c r="AY22" s="86"/>
    </row>
    <row r="23" spans="2:51" ht="20.25" customHeight="1" x14ac:dyDescent="0.2">
      <c r="B23" s="301"/>
      <c r="C23" s="302"/>
      <c r="D23" s="303">
        <v>30</v>
      </c>
      <c r="E23" s="304"/>
      <c r="F23" s="305"/>
      <c r="G23" s="306"/>
      <c r="H23" s="307"/>
      <c r="I23" s="295"/>
      <c r="J23" s="295"/>
      <c r="K23" s="16"/>
      <c r="L23" s="234"/>
      <c r="M23" s="239"/>
      <c r="N23" s="236"/>
      <c r="O23" s="236"/>
      <c r="P23" s="236"/>
      <c r="Q23" s="236"/>
      <c r="R23" s="237"/>
      <c r="S23" s="237"/>
      <c r="T23" s="237"/>
      <c r="U23" s="237"/>
      <c r="V23" s="237"/>
      <c r="W23" s="237"/>
      <c r="X23" s="237"/>
      <c r="Y23" s="237"/>
      <c r="Z23" s="237"/>
      <c r="AA23" s="237"/>
      <c r="AB23" s="237"/>
      <c r="AC23" s="237"/>
      <c r="AD23" s="237"/>
      <c r="AE23" s="238"/>
      <c r="AF23" s="234"/>
      <c r="AG23" s="235"/>
      <c r="AH23" s="17"/>
      <c r="AI23" s="229"/>
      <c r="AJ23" s="230"/>
      <c r="AK23" s="230"/>
      <c r="AL23" s="230"/>
      <c r="AM23" s="231"/>
      <c r="AN23" s="232"/>
      <c r="AO23" s="232"/>
      <c r="AP23" s="232"/>
      <c r="AQ23" s="233"/>
      <c r="AV23" s="48"/>
      <c r="AX23" s="86"/>
      <c r="AY23" s="86"/>
    </row>
    <row r="24" spans="2:51" ht="20.25" customHeight="1" x14ac:dyDescent="0.2">
      <c r="B24" s="301"/>
      <c r="C24" s="302"/>
      <c r="D24" s="303">
        <v>60</v>
      </c>
      <c r="E24" s="304"/>
      <c r="F24" s="305"/>
      <c r="G24" s="306"/>
      <c r="H24" s="307"/>
      <c r="I24" s="295"/>
      <c r="J24" s="295"/>
      <c r="K24" s="16"/>
      <c r="L24" s="234"/>
      <c r="M24" s="239"/>
      <c r="N24" s="236"/>
      <c r="O24" s="236"/>
      <c r="P24" s="236"/>
      <c r="Q24" s="236"/>
      <c r="R24" s="237"/>
      <c r="S24" s="237"/>
      <c r="T24" s="237"/>
      <c r="U24" s="237"/>
      <c r="V24" s="237"/>
      <c r="W24" s="237"/>
      <c r="X24" s="237"/>
      <c r="Y24" s="237"/>
      <c r="Z24" s="237"/>
      <c r="AA24" s="237"/>
      <c r="AB24" s="237"/>
      <c r="AC24" s="237"/>
      <c r="AD24" s="237"/>
      <c r="AE24" s="238"/>
      <c r="AF24" s="234"/>
      <c r="AG24" s="235"/>
      <c r="AH24" s="17"/>
      <c r="AI24" s="229"/>
      <c r="AJ24" s="230"/>
      <c r="AK24" s="230"/>
      <c r="AL24" s="230"/>
      <c r="AM24" s="231"/>
      <c r="AN24" s="232"/>
      <c r="AO24" s="232"/>
      <c r="AP24" s="232"/>
      <c r="AQ24" s="233"/>
      <c r="AV24" s="48"/>
      <c r="AX24" s="86"/>
      <c r="AY24" s="86"/>
    </row>
    <row r="25" spans="2:51" ht="20.25" customHeight="1" x14ac:dyDescent="0.2">
      <c r="B25" s="301"/>
      <c r="C25" s="302"/>
      <c r="D25" s="303">
        <v>120</v>
      </c>
      <c r="E25" s="304"/>
      <c r="F25" s="305"/>
      <c r="G25" s="306"/>
      <c r="H25" s="307"/>
      <c r="I25" s="295"/>
      <c r="J25" s="295"/>
      <c r="K25" s="16"/>
      <c r="L25" s="234"/>
      <c r="M25" s="239"/>
      <c r="N25" s="236"/>
      <c r="O25" s="236"/>
      <c r="P25" s="236"/>
      <c r="Q25" s="236"/>
      <c r="R25" s="237"/>
      <c r="S25" s="237"/>
      <c r="T25" s="237"/>
      <c r="U25" s="237"/>
      <c r="V25" s="237"/>
      <c r="W25" s="237"/>
      <c r="X25" s="237"/>
      <c r="Y25" s="237"/>
      <c r="Z25" s="237"/>
      <c r="AA25" s="237"/>
      <c r="AB25" s="237"/>
      <c r="AC25" s="237"/>
      <c r="AD25" s="237"/>
      <c r="AE25" s="238"/>
      <c r="AF25" s="234"/>
      <c r="AG25" s="235"/>
      <c r="AH25" s="17"/>
      <c r="AI25" s="229"/>
      <c r="AJ25" s="230"/>
      <c r="AK25" s="230"/>
      <c r="AL25" s="230"/>
      <c r="AM25" s="231"/>
      <c r="AN25" s="232"/>
      <c r="AO25" s="232"/>
      <c r="AP25" s="232"/>
      <c r="AQ25" s="233"/>
      <c r="AV25" s="48"/>
      <c r="AX25" s="86"/>
      <c r="AY25" s="86"/>
    </row>
    <row r="26" spans="2:51" ht="20.25" customHeight="1" x14ac:dyDescent="0.2">
      <c r="B26" s="301"/>
      <c r="C26" s="302"/>
      <c r="D26" s="303">
        <v>250</v>
      </c>
      <c r="E26" s="304"/>
      <c r="F26" s="305"/>
      <c r="G26" s="306"/>
      <c r="H26" s="307"/>
      <c r="I26" s="295"/>
      <c r="J26" s="295"/>
      <c r="K26" s="16"/>
      <c r="L26" s="234"/>
      <c r="M26" s="239"/>
      <c r="N26" s="236"/>
      <c r="O26" s="236"/>
      <c r="P26" s="236"/>
      <c r="Q26" s="236"/>
      <c r="R26" s="237"/>
      <c r="S26" s="237"/>
      <c r="T26" s="237"/>
      <c r="U26" s="237"/>
      <c r="V26" s="237"/>
      <c r="W26" s="237"/>
      <c r="X26" s="237"/>
      <c r="Y26" s="237"/>
      <c r="Z26" s="237"/>
      <c r="AA26" s="237"/>
      <c r="AB26" s="237"/>
      <c r="AC26" s="237"/>
      <c r="AD26" s="237"/>
      <c r="AE26" s="238"/>
      <c r="AF26" s="234"/>
      <c r="AG26" s="235"/>
      <c r="AH26" s="17"/>
      <c r="AI26" s="229"/>
      <c r="AJ26" s="230"/>
      <c r="AK26" s="230"/>
      <c r="AL26" s="230"/>
      <c r="AM26" s="231"/>
      <c r="AN26" s="232"/>
      <c r="AO26" s="232"/>
      <c r="AP26" s="232"/>
      <c r="AQ26" s="233"/>
      <c r="AV26" s="48"/>
      <c r="AX26" s="86"/>
      <c r="AY26" s="86"/>
    </row>
    <row r="27" spans="2:51" ht="20.25" customHeight="1" x14ac:dyDescent="0.2">
      <c r="B27" s="301"/>
      <c r="C27" s="302"/>
      <c r="D27" s="303">
        <v>1440</v>
      </c>
      <c r="E27" s="304"/>
      <c r="F27" s="305"/>
      <c r="G27" s="306"/>
      <c r="H27" s="307"/>
      <c r="I27" s="295"/>
      <c r="J27" s="295"/>
      <c r="K27" s="16"/>
      <c r="L27" s="234"/>
      <c r="M27" s="239"/>
      <c r="N27" s="236"/>
      <c r="O27" s="236"/>
      <c r="P27" s="236"/>
      <c r="Q27" s="236"/>
      <c r="R27" s="237"/>
      <c r="S27" s="237"/>
      <c r="T27" s="237"/>
      <c r="U27" s="237"/>
      <c r="V27" s="237"/>
      <c r="W27" s="237"/>
      <c r="X27" s="237"/>
      <c r="Y27" s="237"/>
      <c r="Z27" s="237"/>
      <c r="AA27" s="237"/>
      <c r="AB27" s="237"/>
      <c r="AC27" s="237"/>
      <c r="AD27" s="237"/>
      <c r="AE27" s="238"/>
      <c r="AF27" s="234"/>
      <c r="AG27" s="235"/>
      <c r="AH27" s="17"/>
      <c r="AI27" s="229"/>
      <c r="AJ27" s="230"/>
      <c r="AK27" s="230"/>
      <c r="AL27" s="230"/>
      <c r="AM27" s="231"/>
      <c r="AN27" s="232"/>
      <c r="AO27" s="232"/>
      <c r="AP27" s="232"/>
      <c r="AQ27" s="233"/>
      <c r="AT27" s="83"/>
      <c r="AV27" s="48"/>
      <c r="AX27" s="86"/>
      <c r="AY27" s="86"/>
    </row>
    <row r="28" spans="2:51" ht="9.75" customHeight="1" x14ac:dyDescent="0.2">
      <c r="B28" s="87"/>
      <c r="C28" s="70"/>
      <c r="D28" s="70"/>
      <c r="E28" s="70"/>
      <c r="F28" s="70"/>
      <c r="G28" s="70"/>
      <c r="H28" s="70"/>
      <c r="I28" s="70"/>
      <c r="J28" s="70"/>
      <c r="K28" s="70"/>
      <c r="L28" s="70"/>
      <c r="M28" s="70"/>
      <c r="N28" s="48"/>
      <c r="O28" s="48"/>
      <c r="P28" s="48"/>
      <c r="Q28" s="48"/>
      <c r="R28" s="70"/>
      <c r="S28" s="70"/>
      <c r="T28" s="70"/>
      <c r="U28" s="70"/>
      <c r="V28" s="70"/>
      <c r="W28" s="70"/>
      <c r="X28" s="70"/>
      <c r="Y28" s="70"/>
      <c r="Z28" s="70"/>
      <c r="AA28" s="70"/>
      <c r="AB28" s="70"/>
      <c r="AC28" s="70"/>
      <c r="AD28" s="70"/>
      <c r="AE28" s="70"/>
      <c r="AF28" s="70"/>
      <c r="AG28" s="70"/>
      <c r="AH28" s="70"/>
      <c r="AI28" s="70"/>
      <c r="AJ28" s="70"/>
      <c r="AK28" s="70"/>
      <c r="AL28" s="70"/>
      <c r="AM28" s="70"/>
      <c r="AN28" s="68"/>
      <c r="AO28" s="68"/>
      <c r="AP28" s="68"/>
      <c r="AQ28" s="71"/>
      <c r="AX28" s="86"/>
      <c r="AY28" s="86"/>
    </row>
    <row r="29" spans="2:51" ht="14.25" x14ac:dyDescent="0.2">
      <c r="B29" s="88"/>
      <c r="C29" s="89"/>
      <c r="D29" s="90"/>
      <c r="E29" s="91"/>
      <c r="F29" s="91"/>
      <c r="G29" s="91"/>
      <c r="H29" s="92"/>
      <c r="I29" s="92"/>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93"/>
      <c r="AI29" s="94"/>
      <c r="AJ29" s="95"/>
      <c r="AK29" s="48"/>
      <c r="AM29" s="96"/>
      <c r="AQ29" s="76"/>
      <c r="AX29" s="86"/>
      <c r="AY29" s="86"/>
    </row>
    <row r="30" spans="2:51" ht="14.25" x14ac:dyDescent="0.2">
      <c r="B30" s="88"/>
      <c r="C30" s="89"/>
      <c r="D30" s="90"/>
      <c r="E30" s="91"/>
      <c r="F30" s="91"/>
      <c r="G30" s="91"/>
      <c r="H30" s="92"/>
      <c r="I30" s="92"/>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93"/>
      <c r="AI30" s="94"/>
      <c r="AJ30" s="95"/>
      <c r="AK30" s="48"/>
      <c r="AM30" s="96"/>
      <c r="AQ30" s="76"/>
      <c r="AX30" s="86"/>
      <c r="AY30" s="86"/>
    </row>
    <row r="31" spans="2:51" ht="14.25" x14ac:dyDescent="0.2">
      <c r="B31" s="88"/>
      <c r="C31" s="89">
        <f>+R19</f>
        <v>0</v>
      </c>
      <c r="D31" s="90">
        <f t="shared" ref="D31:D39" si="0">+AN19</f>
        <v>0</v>
      </c>
      <c r="E31" s="91"/>
      <c r="F31" s="91"/>
      <c r="G31" s="91"/>
      <c r="H31" s="92"/>
      <c r="I31" s="92"/>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J31" s="48"/>
      <c r="AK31" s="48"/>
      <c r="AQ31" s="76"/>
      <c r="AX31" s="86"/>
      <c r="AY31" s="86"/>
    </row>
    <row r="32" spans="2:51" ht="14.25" x14ac:dyDescent="0.2">
      <c r="B32" s="97"/>
      <c r="C32" s="89">
        <f t="shared" ref="C32:C39" si="1">+R20</f>
        <v>0</v>
      </c>
      <c r="D32" s="90">
        <f t="shared" si="0"/>
        <v>0</v>
      </c>
      <c r="E32" s="98"/>
      <c r="F32" s="98"/>
      <c r="G32" s="98"/>
      <c r="H32" s="89" t="e">
        <f>+#REF!</f>
        <v>#REF!</v>
      </c>
      <c r="I32" s="89"/>
      <c r="K32" s="99"/>
      <c r="L32" s="100"/>
      <c r="M32" s="100"/>
      <c r="N32" s="100"/>
      <c r="O32" s="100"/>
      <c r="P32" s="100"/>
      <c r="Q32" s="100"/>
      <c r="R32" s="100"/>
      <c r="S32" s="100"/>
      <c r="T32" s="100"/>
      <c r="U32" s="100"/>
      <c r="AI32" s="46"/>
      <c r="AQ32" s="76"/>
      <c r="AX32" s="86"/>
      <c r="AY32" s="86"/>
    </row>
    <row r="33" spans="2:51" ht="14.25" x14ac:dyDescent="0.2">
      <c r="B33" s="97">
        <f>+AJ19</f>
        <v>0</v>
      </c>
      <c r="C33" s="89">
        <f t="shared" si="1"/>
        <v>0</v>
      </c>
      <c r="D33" s="90">
        <f t="shared" si="0"/>
        <v>0</v>
      </c>
      <c r="E33" s="98"/>
      <c r="F33" s="98"/>
      <c r="G33" s="98"/>
      <c r="H33" s="89">
        <f>+AI19</f>
        <v>0</v>
      </c>
      <c r="I33" s="89"/>
      <c r="J33" s="100"/>
      <c r="K33" s="101"/>
      <c r="L33" s="46"/>
      <c r="M33" s="46"/>
      <c r="N33" s="46"/>
      <c r="O33" s="46"/>
      <c r="P33" s="46"/>
      <c r="Q33" s="46"/>
      <c r="R33" s="46"/>
      <c r="S33" s="46"/>
      <c r="T33" s="46"/>
      <c r="U33" s="46"/>
      <c r="AI33" s="46"/>
      <c r="AQ33" s="76"/>
      <c r="AX33" s="86"/>
      <c r="AY33" s="86"/>
    </row>
    <row r="34" spans="2:51" ht="14.25" x14ac:dyDescent="0.2">
      <c r="B34" s="97">
        <f>+AJ20</f>
        <v>0</v>
      </c>
      <c r="C34" s="89">
        <f t="shared" si="1"/>
        <v>0</v>
      </c>
      <c r="D34" s="90">
        <f t="shared" si="0"/>
        <v>0</v>
      </c>
      <c r="E34" s="98"/>
      <c r="F34" s="98"/>
      <c r="G34" s="98"/>
      <c r="H34" s="89">
        <f>+AI20</f>
        <v>0</v>
      </c>
      <c r="I34" s="89"/>
      <c r="J34" s="100"/>
      <c r="K34" s="101"/>
      <c r="L34" s="46"/>
      <c r="M34" s="46"/>
      <c r="N34" s="46"/>
      <c r="O34" s="46"/>
      <c r="P34" s="46"/>
      <c r="Q34" s="46"/>
      <c r="R34" s="46"/>
      <c r="S34" s="46"/>
      <c r="T34" s="46"/>
      <c r="U34" s="46"/>
      <c r="AI34" s="46"/>
      <c r="AQ34" s="76"/>
      <c r="AX34" s="86"/>
      <c r="AY34" s="86"/>
    </row>
    <row r="35" spans="2:51" ht="14.25" x14ac:dyDescent="0.2">
      <c r="B35" s="97">
        <f>+AJ21</f>
        <v>0</v>
      </c>
      <c r="C35" s="89">
        <f t="shared" si="1"/>
        <v>0</v>
      </c>
      <c r="D35" s="90">
        <f t="shared" si="0"/>
        <v>0</v>
      </c>
      <c r="E35" s="98"/>
      <c r="F35" s="98"/>
      <c r="G35" s="98"/>
      <c r="H35" s="89">
        <f>+AI21</f>
        <v>0</v>
      </c>
      <c r="I35" s="89"/>
      <c r="J35" s="100"/>
      <c r="K35" s="101"/>
      <c r="L35" s="46"/>
      <c r="M35" s="46"/>
      <c r="N35" s="46"/>
      <c r="O35" s="46"/>
      <c r="P35" s="46"/>
      <c r="Q35" s="46"/>
      <c r="R35" s="46"/>
      <c r="S35" s="46"/>
      <c r="T35" s="46"/>
      <c r="U35" s="46"/>
      <c r="AI35" s="46"/>
      <c r="AQ35" s="76"/>
      <c r="AX35" s="86"/>
      <c r="AY35" s="86"/>
    </row>
    <row r="36" spans="2:51" ht="14.25" x14ac:dyDescent="0.2">
      <c r="B36" s="97">
        <f>+AJ22</f>
        <v>0</v>
      </c>
      <c r="C36" s="89">
        <f t="shared" si="1"/>
        <v>0</v>
      </c>
      <c r="D36" s="90">
        <f t="shared" si="0"/>
        <v>0</v>
      </c>
      <c r="E36" s="98"/>
      <c r="F36" s="98"/>
      <c r="G36" s="98"/>
      <c r="H36" s="89">
        <f>+AI22</f>
        <v>0</v>
      </c>
      <c r="I36" s="89"/>
      <c r="J36" s="100"/>
      <c r="K36" s="101"/>
      <c r="L36" s="46"/>
      <c r="M36" s="46"/>
      <c r="N36" s="46"/>
      <c r="O36" s="46"/>
      <c r="P36" s="46"/>
      <c r="Q36" s="46"/>
      <c r="R36" s="46"/>
      <c r="S36" s="46"/>
      <c r="T36" s="46"/>
      <c r="U36" s="46"/>
      <c r="AI36" s="46"/>
      <c r="AQ36" s="76"/>
      <c r="AX36" s="86"/>
      <c r="AY36" s="86"/>
    </row>
    <row r="37" spans="2:51" ht="14.25" x14ac:dyDescent="0.2">
      <c r="B37" s="97">
        <f>+AJ23</f>
        <v>0</v>
      </c>
      <c r="C37" s="89">
        <f t="shared" si="1"/>
        <v>0</v>
      </c>
      <c r="D37" s="90">
        <f t="shared" si="0"/>
        <v>0</v>
      </c>
      <c r="E37" s="98"/>
      <c r="F37" s="98"/>
      <c r="G37" s="98"/>
      <c r="H37" s="89">
        <f>+AI23</f>
        <v>0</v>
      </c>
      <c r="I37" s="89"/>
      <c r="J37" s="100"/>
      <c r="K37" s="101"/>
      <c r="L37" s="46"/>
      <c r="M37" s="46"/>
      <c r="N37" s="46"/>
      <c r="O37" s="46"/>
      <c r="P37" s="46"/>
      <c r="Q37" s="46"/>
      <c r="R37" s="46"/>
      <c r="S37" s="46"/>
      <c r="T37" s="46"/>
      <c r="U37" s="46"/>
      <c r="AI37" s="46"/>
      <c r="AQ37" s="76"/>
      <c r="AX37" s="86"/>
      <c r="AY37" s="86"/>
    </row>
    <row r="38" spans="2:51" ht="14.25" x14ac:dyDescent="0.2">
      <c r="B38" s="97">
        <f>+AJ25</f>
        <v>0</v>
      </c>
      <c r="C38" s="89">
        <f t="shared" si="1"/>
        <v>0</v>
      </c>
      <c r="D38" s="90">
        <f t="shared" si="0"/>
        <v>0</v>
      </c>
      <c r="E38" s="98"/>
      <c r="F38" s="98"/>
      <c r="G38" s="98"/>
      <c r="H38" s="89">
        <f>+AI25</f>
        <v>0</v>
      </c>
      <c r="I38" s="89"/>
      <c r="J38" s="100"/>
      <c r="K38" s="101"/>
      <c r="L38" s="46"/>
      <c r="M38" s="46"/>
      <c r="N38" s="46"/>
      <c r="O38" s="46"/>
      <c r="P38" s="46"/>
      <c r="Q38" s="46"/>
      <c r="R38" s="46"/>
      <c r="S38" s="46"/>
      <c r="T38" s="46"/>
      <c r="U38" s="46"/>
      <c r="AI38" s="46"/>
      <c r="AQ38" s="76"/>
      <c r="AX38" s="86"/>
      <c r="AY38" s="86"/>
    </row>
    <row r="39" spans="2:51" x14ac:dyDescent="0.2">
      <c r="B39" s="97">
        <f>+AJ26</f>
        <v>0</v>
      </c>
      <c r="C39" s="89">
        <f t="shared" si="1"/>
        <v>0</v>
      </c>
      <c r="D39" s="90">
        <f t="shared" si="0"/>
        <v>0</v>
      </c>
      <c r="E39" s="98"/>
      <c r="F39" s="98"/>
      <c r="G39" s="98"/>
      <c r="H39" s="89">
        <f>+AI26</f>
        <v>0</v>
      </c>
      <c r="I39" s="89"/>
      <c r="J39" s="100"/>
      <c r="K39" s="101"/>
      <c r="L39" s="46"/>
      <c r="M39" s="46"/>
      <c r="N39" s="46"/>
      <c r="O39" s="46"/>
      <c r="P39" s="46"/>
      <c r="Q39" s="46"/>
      <c r="R39" s="46"/>
      <c r="S39" s="46"/>
      <c r="T39" s="46"/>
      <c r="U39" s="46"/>
      <c r="AI39" s="46"/>
      <c r="AQ39" s="76"/>
    </row>
    <row r="40" spans="2:51" x14ac:dyDescent="0.2">
      <c r="B40" s="97">
        <f>+AJ27</f>
        <v>0</v>
      </c>
      <c r="C40" s="98"/>
      <c r="D40" s="98"/>
      <c r="E40" s="98"/>
      <c r="F40" s="98"/>
      <c r="G40" s="98"/>
      <c r="H40" s="89">
        <f>+AI27</f>
        <v>0</v>
      </c>
      <c r="I40" s="89"/>
      <c r="J40" s="100"/>
      <c r="K40" s="101"/>
      <c r="L40" s="46"/>
      <c r="M40" s="46"/>
      <c r="N40" s="46"/>
      <c r="O40" s="46"/>
      <c r="P40" s="46"/>
      <c r="Q40" s="46"/>
      <c r="R40" s="46"/>
      <c r="S40" s="46"/>
      <c r="T40" s="46"/>
      <c r="U40" s="46"/>
      <c r="AI40" s="46"/>
      <c r="AQ40" s="76"/>
    </row>
    <row r="41" spans="2:51" x14ac:dyDescent="0.2">
      <c r="B41" s="335"/>
      <c r="C41" s="336"/>
      <c r="D41" s="98"/>
      <c r="E41" s="98"/>
      <c r="F41" s="98"/>
      <c r="G41" s="98"/>
      <c r="H41" s="89"/>
      <c r="I41" s="89"/>
      <c r="J41" s="100"/>
      <c r="K41" s="101"/>
      <c r="L41" s="46"/>
      <c r="M41" s="46"/>
      <c r="N41" s="46"/>
      <c r="O41" s="46"/>
      <c r="P41" s="46"/>
      <c r="Q41" s="46"/>
      <c r="R41" s="46"/>
      <c r="S41" s="46"/>
      <c r="T41" s="46"/>
      <c r="U41" s="46"/>
      <c r="AI41" s="46"/>
      <c r="AQ41" s="76"/>
    </row>
    <row r="42" spans="2:51" x14ac:dyDescent="0.2">
      <c r="B42" s="102"/>
      <c r="C42" s="93"/>
      <c r="D42" s="93"/>
      <c r="E42" s="93"/>
      <c r="F42" s="93"/>
      <c r="G42" s="93"/>
      <c r="H42" s="94"/>
      <c r="I42" s="94"/>
      <c r="J42" s="100"/>
      <c r="K42" s="101"/>
      <c r="L42" s="46"/>
      <c r="M42" s="46"/>
      <c r="N42" s="46"/>
      <c r="O42" s="46"/>
      <c r="P42" s="46"/>
      <c r="Q42" s="46"/>
      <c r="R42" s="46"/>
      <c r="S42" s="46"/>
      <c r="T42" s="46"/>
      <c r="U42" s="46"/>
      <c r="AI42" s="46"/>
      <c r="AQ42" s="76"/>
    </row>
    <row r="43" spans="2:51" x14ac:dyDescent="0.2">
      <c r="B43" s="103"/>
      <c r="C43" s="95"/>
      <c r="D43" s="95"/>
      <c r="E43" s="95"/>
      <c r="F43" s="95"/>
      <c r="G43" s="95"/>
      <c r="H43" s="94"/>
      <c r="I43" s="94"/>
      <c r="J43" s="100"/>
      <c r="K43" s="101"/>
      <c r="L43" s="46"/>
      <c r="M43" s="46"/>
      <c r="N43" s="46"/>
      <c r="O43" s="46"/>
      <c r="P43" s="46"/>
      <c r="Q43" s="46"/>
      <c r="R43" s="46"/>
      <c r="S43" s="46"/>
      <c r="T43" s="46"/>
      <c r="U43" s="46"/>
      <c r="AI43" s="46"/>
      <c r="AQ43" s="76"/>
    </row>
    <row r="44" spans="2:51" x14ac:dyDescent="0.2">
      <c r="B44" s="103"/>
      <c r="C44" s="95"/>
      <c r="D44" s="95"/>
      <c r="E44" s="95"/>
      <c r="F44" s="95"/>
      <c r="G44" s="95"/>
      <c r="H44" s="94"/>
      <c r="I44" s="94"/>
      <c r="J44" s="100"/>
      <c r="K44" s="101"/>
      <c r="L44" s="46"/>
      <c r="M44" s="46"/>
      <c r="N44" s="46"/>
      <c r="O44" s="46"/>
      <c r="P44" s="46"/>
      <c r="Q44" s="46"/>
      <c r="R44" s="46"/>
      <c r="S44" s="46"/>
      <c r="T44" s="46"/>
      <c r="U44" s="46"/>
      <c r="AI44" s="46"/>
      <c r="AQ44" s="76"/>
    </row>
    <row r="45" spans="2:51" x14ac:dyDescent="0.2">
      <c r="B45" s="104"/>
      <c r="C45" s="105"/>
      <c r="D45" s="105"/>
      <c r="E45" s="105"/>
      <c r="F45" s="105"/>
      <c r="G45" s="105"/>
      <c r="H45" s="100"/>
      <c r="I45" s="100"/>
      <c r="J45" s="100"/>
      <c r="K45" s="101"/>
      <c r="L45" s="46"/>
      <c r="M45" s="46"/>
      <c r="N45" s="46"/>
      <c r="O45" s="46"/>
      <c r="P45" s="46"/>
      <c r="Q45" s="46"/>
      <c r="R45" s="46"/>
      <c r="S45" s="46"/>
      <c r="T45" s="46"/>
      <c r="U45" s="46"/>
      <c r="AI45" s="46"/>
      <c r="AQ45" s="76"/>
    </row>
    <row r="46" spans="2:51" x14ac:dyDescent="0.2">
      <c r="B46" s="104"/>
      <c r="C46" s="105"/>
      <c r="D46" s="105"/>
      <c r="E46" s="105"/>
      <c r="F46" s="105"/>
      <c r="G46" s="105"/>
      <c r="H46" s="100"/>
      <c r="I46" s="100"/>
      <c r="J46" s="100"/>
      <c r="K46" s="101"/>
      <c r="L46" s="46"/>
      <c r="M46" s="46"/>
      <c r="N46" s="46"/>
      <c r="O46" s="46"/>
      <c r="P46" s="46"/>
      <c r="Q46" s="46"/>
      <c r="R46" s="46"/>
      <c r="S46" s="46"/>
      <c r="T46" s="46"/>
      <c r="U46" s="46"/>
      <c r="AI46" s="46"/>
      <c r="AQ46" s="76"/>
    </row>
    <row r="47" spans="2:51" x14ac:dyDescent="0.2">
      <c r="B47" s="72"/>
      <c r="L47" s="46"/>
      <c r="M47" s="46"/>
      <c r="N47" s="46"/>
      <c r="O47" s="46"/>
      <c r="P47" s="46"/>
      <c r="Q47" s="46"/>
      <c r="R47" s="46"/>
      <c r="S47" s="46"/>
      <c r="T47" s="46"/>
      <c r="U47" s="46"/>
      <c r="AI47" s="46"/>
      <c r="AQ47" s="76"/>
    </row>
    <row r="48" spans="2:51" x14ac:dyDescent="0.2">
      <c r="B48" s="72"/>
      <c r="L48" s="46"/>
      <c r="M48" s="46"/>
      <c r="N48" s="46"/>
      <c r="O48" s="46"/>
      <c r="P48" s="46"/>
      <c r="Q48" s="46"/>
      <c r="R48" s="46"/>
      <c r="S48" s="46"/>
      <c r="T48" s="46"/>
      <c r="U48" s="46"/>
      <c r="AI48" s="46"/>
      <c r="AQ48" s="76"/>
    </row>
    <row r="49" spans="2:43" x14ac:dyDescent="0.2">
      <c r="B49" s="72"/>
      <c r="L49" s="46"/>
      <c r="M49" s="46"/>
      <c r="N49" s="46"/>
      <c r="O49" s="46"/>
      <c r="P49" s="46"/>
      <c r="Q49" s="46"/>
      <c r="R49" s="46"/>
      <c r="S49" s="46"/>
      <c r="T49" s="46"/>
      <c r="U49" s="46"/>
      <c r="AI49" s="46"/>
      <c r="AQ49" s="76"/>
    </row>
    <row r="50" spans="2:43" x14ac:dyDescent="0.2">
      <c r="B50" s="72"/>
      <c r="L50" s="46"/>
      <c r="M50" s="46"/>
      <c r="N50" s="46"/>
      <c r="O50" s="46"/>
      <c r="P50" s="46"/>
      <c r="Q50" s="46"/>
      <c r="R50" s="46"/>
      <c r="S50" s="46"/>
      <c r="T50" s="46"/>
      <c r="U50" s="46"/>
      <c r="AI50" s="46"/>
      <c r="AQ50" s="76"/>
    </row>
    <row r="51" spans="2:43" ht="7.5" customHeight="1" x14ac:dyDescent="0.2">
      <c r="B51" s="72"/>
      <c r="L51" s="46"/>
      <c r="M51" s="46"/>
      <c r="N51" s="46"/>
      <c r="O51" s="46"/>
      <c r="P51" s="46"/>
      <c r="Q51" s="46"/>
      <c r="R51" s="46"/>
      <c r="S51" s="46"/>
      <c r="T51" s="46"/>
      <c r="U51" s="46"/>
      <c r="AI51" s="46"/>
      <c r="AQ51" s="76"/>
    </row>
    <row r="52" spans="2:43" ht="4.5" customHeight="1" x14ac:dyDescent="0.2">
      <c r="B52" s="72"/>
      <c r="L52" s="46"/>
      <c r="M52" s="46"/>
      <c r="N52" s="46"/>
      <c r="O52" s="46"/>
      <c r="P52" s="46"/>
      <c r="Q52" s="46"/>
      <c r="R52" s="46"/>
      <c r="S52" s="46"/>
      <c r="T52" s="46"/>
      <c r="U52" s="46"/>
      <c r="AI52" s="46"/>
      <c r="AQ52" s="76"/>
    </row>
    <row r="53" spans="2:43" ht="12" customHeight="1" x14ac:dyDescent="0.2">
      <c r="B53" s="337" t="s">
        <v>51</v>
      </c>
      <c r="C53" s="253"/>
      <c r="D53" s="253"/>
      <c r="E53" s="253"/>
      <c r="F53" s="253"/>
      <c r="G53" s="253"/>
      <c r="H53" s="253"/>
      <c r="I53" s="338"/>
      <c r="J53" s="253" t="s">
        <v>58</v>
      </c>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4"/>
      <c r="AH53" s="254" t="s">
        <v>52</v>
      </c>
      <c r="AI53" s="342"/>
      <c r="AJ53" s="342"/>
      <c r="AK53" s="342"/>
      <c r="AL53" s="342"/>
      <c r="AM53" s="342"/>
      <c r="AN53" s="342"/>
      <c r="AO53" s="342"/>
      <c r="AP53" s="342"/>
      <c r="AQ53" s="343"/>
    </row>
    <row r="54" spans="2:43" ht="3.75" customHeight="1" x14ac:dyDescent="0.2">
      <c r="B54" s="37"/>
      <c r="C54" s="11"/>
      <c r="D54" s="11"/>
      <c r="E54" s="11"/>
      <c r="F54" s="11"/>
      <c r="G54" s="11"/>
      <c r="H54" s="11"/>
      <c r="I54" s="15"/>
      <c r="J54" s="9"/>
      <c r="K54" s="9"/>
      <c r="L54" s="9"/>
      <c r="M54" s="9"/>
      <c r="N54" s="9"/>
      <c r="O54" s="9"/>
      <c r="P54" s="9"/>
      <c r="Q54" s="9"/>
      <c r="R54" s="9"/>
      <c r="S54" s="9"/>
      <c r="T54" s="9"/>
      <c r="U54" s="9"/>
      <c r="V54" s="9"/>
      <c r="W54" s="9"/>
      <c r="X54" s="9"/>
      <c r="Y54" s="9"/>
      <c r="Z54" s="9"/>
      <c r="AA54" s="9"/>
      <c r="AB54" s="9"/>
      <c r="AC54" s="9"/>
      <c r="AD54" s="9"/>
      <c r="AE54" s="9"/>
      <c r="AF54" s="9"/>
      <c r="AG54" s="14"/>
      <c r="AH54" s="12"/>
      <c r="AI54" s="12"/>
      <c r="AJ54" s="12"/>
      <c r="AK54" s="12"/>
      <c r="AL54" s="12"/>
      <c r="AM54" s="12"/>
      <c r="AN54" s="12"/>
      <c r="AO54" s="12"/>
      <c r="AP54" s="12"/>
      <c r="AQ54" s="38"/>
    </row>
    <row r="55" spans="2:43" ht="15.75" customHeight="1" x14ac:dyDescent="0.2">
      <c r="B55" s="256" t="s">
        <v>54</v>
      </c>
      <c r="C55" s="257"/>
      <c r="D55" s="257"/>
      <c r="E55" s="36"/>
      <c r="F55" s="36"/>
      <c r="G55" s="9"/>
      <c r="H55" s="10"/>
      <c r="I55" s="14"/>
      <c r="J55" s="505" t="s">
        <v>22</v>
      </c>
      <c r="K55" s="505"/>
      <c r="L55" s="506"/>
      <c r="M55" s="507" t="s">
        <v>59</v>
      </c>
      <c r="N55" s="507"/>
      <c r="O55" s="507"/>
      <c r="P55" s="507"/>
      <c r="Q55" s="507"/>
      <c r="R55" s="507" t="s">
        <v>60</v>
      </c>
      <c r="S55" s="507"/>
      <c r="T55" s="507"/>
      <c r="U55" s="507"/>
      <c r="V55" s="507"/>
      <c r="W55" s="507"/>
      <c r="X55" s="507"/>
      <c r="Y55" s="507"/>
      <c r="Z55" s="507"/>
      <c r="AA55" s="507"/>
      <c r="AB55" s="507"/>
      <c r="AC55" s="507"/>
      <c r="AD55" s="507"/>
      <c r="AE55" s="507"/>
      <c r="AF55" s="507"/>
      <c r="AG55" s="507"/>
      <c r="AH55" s="263" t="s">
        <v>61</v>
      </c>
      <c r="AI55" s="263"/>
      <c r="AJ55" s="263"/>
      <c r="AK55" s="9"/>
      <c r="AL55" s="263" t="s">
        <v>53</v>
      </c>
      <c r="AM55" s="263"/>
      <c r="AN55" s="263"/>
      <c r="AO55" s="263"/>
      <c r="AP55" s="263"/>
      <c r="AQ55" s="264"/>
    </row>
    <row r="56" spans="2:43" ht="3.75" customHeight="1" x14ac:dyDescent="0.2">
      <c r="B56" s="39"/>
      <c r="C56" s="36"/>
      <c r="D56" s="36"/>
      <c r="E56" s="36"/>
      <c r="F56" s="36"/>
      <c r="G56" s="9"/>
      <c r="H56" s="9"/>
      <c r="I56" s="14"/>
      <c r="J56" s="9"/>
      <c r="K56" s="9"/>
      <c r="L56" s="9"/>
      <c r="M56" s="13"/>
      <c r="N56" s="9"/>
      <c r="O56" s="9"/>
      <c r="P56" s="9"/>
      <c r="Q56" s="14"/>
      <c r="R56" s="9"/>
      <c r="S56" s="9"/>
      <c r="T56" s="9"/>
      <c r="U56" s="9"/>
      <c r="V56" s="9"/>
      <c r="W56" s="9"/>
      <c r="X56" s="9"/>
      <c r="Y56" s="9"/>
      <c r="Z56" s="9"/>
      <c r="AA56" s="9"/>
      <c r="AB56" s="9"/>
      <c r="AC56" s="9"/>
      <c r="AD56" s="9"/>
      <c r="AE56" s="9"/>
      <c r="AF56" s="9"/>
      <c r="AG56" s="14"/>
      <c r="AH56" s="9"/>
      <c r="AI56" s="9"/>
      <c r="AJ56" s="9"/>
      <c r="AK56" s="9"/>
      <c r="AL56" s="9"/>
      <c r="AM56" s="9"/>
      <c r="AN56" s="9"/>
      <c r="AO56" s="9"/>
      <c r="AP56" s="9"/>
      <c r="AQ56" s="40"/>
    </row>
    <row r="57" spans="2:43" ht="16.350000000000001" customHeight="1" x14ac:dyDescent="0.2">
      <c r="B57" s="56" t="s">
        <v>55</v>
      </c>
      <c r="C57" s="53"/>
      <c r="D57" s="53"/>
      <c r="E57" s="53"/>
      <c r="F57" s="53"/>
      <c r="H57" s="106"/>
      <c r="I57" s="107"/>
      <c r="J57" s="247"/>
      <c r="K57" s="247"/>
      <c r="L57" s="247"/>
      <c r="M57" s="248"/>
      <c r="N57" s="247"/>
      <c r="O57" s="247"/>
      <c r="P57" s="247"/>
      <c r="Q57" s="249"/>
      <c r="R57" s="247"/>
      <c r="S57" s="247"/>
      <c r="T57" s="247"/>
      <c r="U57" s="247"/>
      <c r="V57" s="247"/>
      <c r="W57" s="247"/>
      <c r="X57" s="247"/>
      <c r="Y57" s="247"/>
      <c r="Z57" s="247"/>
      <c r="AA57" s="247"/>
      <c r="AB57" s="247"/>
      <c r="AC57" s="247"/>
      <c r="AD57" s="247"/>
      <c r="AE57" s="247"/>
      <c r="AF57" s="247"/>
      <c r="AG57" s="249"/>
      <c r="AI57" s="106"/>
      <c r="AN57" s="244"/>
      <c r="AO57" s="245"/>
      <c r="AQ57" s="76"/>
    </row>
    <row r="58" spans="2:43" ht="3.75" customHeight="1" x14ac:dyDescent="0.2">
      <c r="B58" s="56"/>
      <c r="C58" s="53"/>
      <c r="D58" s="53"/>
      <c r="E58" s="53"/>
      <c r="F58" s="53"/>
      <c r="I58" s="107"/>
      <c r="J58" s="247"/>
      <c r="K58" s="247"/>
      <c r="L58" s="247"/>
      <c r="M58" s="250"/>
      <c r="N58" s="251"/>
      <c r="O58" s="251"/>
      <c r="P58" s="251"/>
      <c r="Q58" s="252"/>
      <c r="R58" s="247"/>
      <c r="S58" s="247"/>
      <c r="T58" s="247"/>
      <c r="U58" s="247"/>
      <c r="V58" s="247"/>
      <c r="W58" s="247"/>
      <c r="X58" s="247"/>
      <c r="Y58" s="247"/>
      <c r="Z58" s="247"/>
      <c r="AA58" s="247"/>
      <c r="AB58" s="247"/>
      <c r="AC58" s="247"/>
      <c r="AD58" s="247"/>
      <c r="AE58" s="247"/>
      <c r="AF58" s="247"/>
      <c r="AG58" s="249"/>
      <c r="AI58" s="46"/>
      <c r="AQ58" s="76"/>
    </row>
    <row r="59" spans="2:43" ht="16.350000000000001" customHeight="1" x14ac:dyDescent="0.2">
      <c r="B59" s="503" t="s">
        <v>56</v>
      </c>
      <c r="C59" s="504"/>
      <c r="D59" s="504"/>
      <c r="E59" s="504"/>
      <c r="F59" s="504"/>
      <c r="H59" s="106"/>
      <c r="I59" s="107"/>
      <c r="J59" s="246"/>
      <c r="K59" s="246"/>
      <c r="L59" s="246"/>
      <c r="M59" s="334"/>
      <c r="N59" s="246"/>
      <c r="O59" s="246"/>
      <c r="P59" s="246"/>
      <c r="Q59" s="260"/>
      <c r="R59" s="246"/>
      <c r="S59" s="246"/>
      <c r="T59" s="246"/>
      <c r="U59" s="246"/>
      <c r="V59" s="246"/>
      <c r="W59" s="246"/>
      <c r="X59" s="246"/>
      <c r="Y59" s="246"/>
      <c r="Z59" s="246"/>
      <c r="AA59" s="246"/>
      <c r="AB59" s="246"/>
      <c r="AC59" s="246"/>
      <c r="AD59" s="246"/>
      <c r="AE59" s="246"/>
      <c r="AF59" s="246"/>
      <c r="AG59" s="260"/>
      <c r="AI59" s="106"/>
      <c r="AN59" s="244"/>
      <c r="AO59" s="245"/>
      <c r="AQ59" s="76"/>
    </row>
    <row r="60" spans="2:43" ht="3" customHeight="1" x14ac:dyDescent="0.2">
      <c r="B60" s="503"/>
      <c r="C60" s="504"/>
      <c r="D60" s="504"/>
      <c r="E60" s="504"/>
      <c r="F60" s="504"/>
      <c r="I60" s="107"/>
      <c r="J60" s="247"/>
      <c r="K60" s="247"/>
      <c r="L60" s="247"/>
      <c r="M60" s="250"/>
      <c r="N60" s="251"/>
      <c r="O60" s="251"/>
      <c r="P60" s="251"/>
      <c r="Q60" s="252"/>
      <c r="R60" s="247"/>
      <c r="S60" s="247"/>
      <c r="T60" s="247"/>
      <c r="U60" s="247"/>
      <c r="V60" s="247"/>
      <c r="W60" s="247"/>
      <c r="X60" s="247"/>
      <c r="Y60" s="247"/>
      <c r="Z60" s="247"/>
      <c r="AA60" s="247"/>
      <c r="AB60" s="247"/>
      <c r="AC60" s="247"/>
      <c r="AD60" s="247"/>
      <c r="AE60" s="247"/>
      <c r="AF60" s="247"/>
      <c r="AG60" s="249"/>
      <c r="AI60" s="46"/>
      <c r="AQ60" s="76"/>
    </row>
    <row r="61" spans="2:43" ht="16.350000000000001" customHeight="1" x14ac:dyDescent="0.2">
      <c r="B61" s="503"/>
      <c r="C61" s="504"/>
      <c r="D61" s="504"/>
      <c r="E61" s="504"/>
      <c r="F61" s="504"/>
      <c r="I61" s="107"/>
      <c r="J61" s="246"/>
      <c r="K61" s="246"/>
      <c r="L61" s="246"/>
      <c r="M61" s="334"/>
      <c r="N61" s="246"/>
      <c r="O61" s="246"/>
      <c r="P61" s="246"/>
      <c r="Q61" s="260"/>
      <c r="R61" s="246"/>
      <c r="S61" s="246"/>
      <c r="T61" s="246"/>
      <c r="U61" s="246"/>
      <c r="V61" s="246"/>
      <c r="W61" s="246"/>
      <c r="X61" s="246"/>
      <c r="Y61" s="246"/>
      <c r="Z61" s="246"/>
      <c r="AA61" s="246"/>
      <c r="AB61" s="246"/>
      <c r="AC61" s="246"/>
      <c r="AD61" s="246"/>
      <c r="AE61" s="246"/>
      <c r="AF61" s="246"/>
      <c r="AG61" s="260"/>
      <c r="AI61" s="106"/>
      <c r="AN61" s="244"/>
      <c r="AO61" s="245"/>
      <c r="AQ61" s="76"/>
    </row>
    <row r="62" spans="2:43" s="112" customFormat="1" ht="3.75" customHeight="1" x14ac:dyDescent="0.25">
      <c r="B62" s="108"/>
      <c r="C62" s="109"/>
      <c r="D62" s="109"/>
      <c r="E62" s="109"/>
      <c r="F62" s="109"/>
      <c r="G62" s="74"/>
      <c r="H62" s="74"/>
      <c r="I62" s="110"/>
      <c r="J62" s="247"/>
      <c r="K62" s="247"/>
      <c r="L62" s="247"/>
      <c r="M62" s="250"/>
      <c r="N62" s="251"/>
      <c r="O62" s="251"/>
      <c r="P62" s="251"/>
      <c r="Q62" s="252"/>
      <c r="R62" s="247"/>
      <c r="S62" s="247"/>
      <c r="T62" s="247"/>
      <c r="U62" s="247"/>
      <c r="V62" s="247"/>
      <c r="W62" s="247"/>
      <c r="X62" s="247"/>
      <c r="Y62" s="247"/>
      <c r="Z62" s="247"/>
      <c r="AA62" s="247"/>
      <c r="AB62" s="247"/>
      <c r="AC62" s="247"/>
      <c r="AD62" s="247"/>
      <c r="AE62" s="247"/>
      <c r="AF62" s="247"/>
      <c r="AG62" s="249"/>
      <c r="AH62" s="74"/>
      <c r="AI62" s="74"/>
      <c r="AJ62" s="74"/>
      <c r="AK62" s="74"/>
      <c r="AL62" s="74"/>
      <c r="AM62" s="74"/>
      <c r="AN62" s="74"/>
      <c r="AO62" s="74"/>
      <c r="AP62" s="74"/>
      <c r="AQ62" s="111"/>
    </row>
    <row r="63" spans="2:43" s="112" customFormat="1" ht="15.75" customHeight="1" x14ac:dyDescent="0.2">
      <c r="B63" s="56" t="s">
        <v>57</v>
      </c>
      <c r="C63" s="53"/>
      <c r="D63" s="59"/>
      <c r="E63" s="53" t="s">
        <v>58</v>
      </c>
      <c r="F63" s="53"/>
      <c r="G63" s="46"/>
      <c r="H63" s="106"/>
      <c r="I63" s="107"/>
      <c r="J63" s="246"/>
      <c r="K63" s="246"/>
      <c r="L63" s="246"/>
      <c r="M63" s="334"/>
      <c r="N63" s="246"/>
      <c r="O63" s="246"/>
      <c r="P63" s="246"/>
      <c r="Q63" s="260"/>
      <c r="R63" s="246"/>
      <c r="S63" s="246"/>
      <c r="T63" s="246"/>
      <c r="U63" s="246"/>
      <c r="V63" s="246"/>
      <c r="W63" s="246"/>
      <c r="X63" s="246"/>
      <c r="Y63" s="246"/>
      <c r="Z63" s="246"/>
      <c r="AA63" s="246"/>
      <c r="AB63" s="246"/>
      <c r="AC63" s="246"/>
      <c r="AD63" s="246"/>
      <c r="AE63" s="246"/>
      <c r="AF63" s="246"/>
      <c r="AG63" s="260"/>
      <c r="AH63" s="27"/>
      <c r="AI63" s="113"/>
      <c r="AJ63" s="27"/>
      <c r="AK63" s="27"/>
      <c r="AL63" s="27"/>
      <c r="AM63" s="27"/>
      <c r="AN63" s="266"/>
      <c r="AO63" s="267"/>
      <c r="AP63" s="27"/>
      <c r="AQ63" s="111"/>
    </row>
    <row r="64" spans="2:43" s="112" customFormat="1" ht="3.75" customHeight="1" x14ac:dyDescent="0.2">
      <c r="B64" s="114"/>
      <c r="C64" s="115"/>
      <c r="D64" s="115"/>
      <c r="E64" s="115"/>
      <c r="F64" s="115"/>
      <c r="G64" s="115"/>
      <c r="H64" s="115"/>
      <c r="I64" s="116"/>
      <c r="J64" s="261"/>
      <c r="K64" s="261"/>
      <c r="L64" s="261"/>
      <c r="M64" s="493"/>
      <c r="N64" s="261"/>
      <c r="O64" s="261"/>
      <c r="P64" s="261"/>
      <c r="Q64" s="262"/>
      <c r="R64" s="261"/>
      <c r="S64" s="261"/>
      <c r="T64" s="261"/>
      <c r="U64" s="261"/>
      <c r="V64" s="261"/>
      <c r="W64" s="261"/>
      <c r="X64" s="261"/>
      <c r="Y64" s="261"/>
      <c r="Z64" s="261"/>
      <c r="AA64" s="261"/>
      <c r="AB64" s="261"/>
      <c r="AC64" s="261"/>
      <c r="AD64" s="261"/>
      <c r="AE64" s="261"/>
      <c r="AF64" s="261"/>
      <c r="AG64" s="262"/>
      <c r="AH64" s="117"/>
      <c r="AI64" s="117"/>
      <c r="AJ64" s="117"/>
      <c r="AK64" s="117"/>
      <c r="AL64" s="117"/>
      <c r="AM64" s="117"/>
      <c r="AN64" s="265"/>
      <c r="AO64" s="265"/>
      <c r="AP64" s="117"/>
      <c r="AQ64" s="118"/>
    </row>
    <row r="65" spans="2:43" ht="14.25" customHeight="1" x14ac:dyDescent="0.2">
      <c r="B65" s="256" t="s">
        <v>4</v>
      </c>
      <c r="C65" s="257"/>
      <c r="D65" s="257"/>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9"/>
    </row>
    <row r="66" spans="2:43" s="119" customFormat="1" ht="11.25" customHeight="1" x14ac:dyDescent="0.2">
      <c r="B66" s="240"/>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2"/>
    </row>
    <row r="67" spans="2:43" s="119" customFormat="1" ht="11.25" customHeight="1" x14ac:dyDescent="0.2">
      <c r="B67" s="494"/>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95"/>
    </row>
    <row r="68" spans="2:43" ht="10.5" customHeight="1" x14ac:dyDescent="0.2">
      <c r="B68" s="120" t="s">
        <v>47</v>
      </c>
      <c r="C68" s="121"/>
      <c r="D68" s="122"/>
      <c r="E68" s="122"/>
      <c r="F68" s="122"/>
      <c r="G68" s="122"/>
      <c r="H68" s="122"/>
      <c r="I68" s="123"/>
      <c r="J68" s="6"/>
      <c r="K68" s="6"/>
      <c r="L68" s="6"/>
      <c r="M68" s="6"/>
      <c r="N68" s="6"/>
      <c r="O68" s="6"/>
      <c r="P68" s="6"/>
      <c r="Q68" s="6"/>
      <c r="R68" s="6"/>
      <c r="S68" s="6"/>
      <c r="T68" s="6"/>
      <c r="U68" s="6"/>
      <c r="V68" s="122"/>
      <c r="W68" s="124" t="e">
        <f>'[2]F422-06-2008V3'!C65</f>
        <v>#REF!</v>
      </c>
      <c r="X68" s="124"/>
      <c r="Y68" s="124"/>
      <c r="Z68" s="124"/>
      <c r="AA68" s="124"/>
      <c r="AB68" s="124"/>
      <c r="AC68" s="124"/>
      <c r="AD68" s="124"/>
      <c r="AE68" s="124"/>
      <c r="AF68" s="6"/>
      <c r="AG68" s="6"/>
      <c r="AH68" s="508" t="s">
        <v>50</v>
      </c>
      <c r="AI68" s="508"/>
      <c r="AJ68" s="508"/>
      <c r="AK68" s="508"/>
      <c r="AL68" s="508"/>
      <c r="AM68" s="508"/>
      <c r="AN68" s="508"/>
      <c r="AO68" s="508"/>
      <c r="AP68" s="508"/>
      <c r="AQ68" s="509"/>
    </row>
    <row r="69" spans="2:43" ht="12" customHeight="1" x14ac:dyDescent="0.2">
      <c r="B69" s="72"/>
      <c r="H69" s="514"/>
      <c r="I69" s="514"/>
      <c r="J69" s="514"/>
      <c r="K69" s="514"/>
      <c r="L69" s="514"/>
      <c r="M69" s="514"/>
      <c r="N69" s="8"/>
      <c r="O69" s="243"/>
      <c r="P69" s="243"/>
      <c r="Q69" s="243"/>
      <c r="R69" s="243"/>
      <c r="S69" s="243"/>
      <c r="T69" s="7"/>
      <c r="U69" s="8"/>
      <c r="W69" s="48"/>
      <c r="X69" s="48"/>
      <c r="Y69" s="48"/>
      <c r="Z69" s="48"/>
      <c r="AA69" s="48"/>
      <c r="AB69" s="48"/>
      <c r="AC69" s="48"/>
      <c r="AD69" s="48"/>
      <c r="AE69" s="48"/>
      <c r="AF69" s="8"/>
      <c r="AG69" s="8"/>
      <c r="AH69" s="510"/>
      <c r="AI69" s="510"/>
      <c r="AJ69" s="510"/>
      <c r="AK69" s="510"/>
      <c r="AL69" s="510"/>
      <c r="AM69" s="510"/>
      <c r="AN69" s="510"/>
      <c r="AO69" s="510"/>
      <c r="AP69" s="510"/>
      <c r="AQ69" s="511"/>
    </row>
    <row r="70" spans="2:43" ht="11.25" customHeight="1" x14ac:dyDescent="0.2">
      <c r="B70" s="125"/>
      <c r="C70" s="126"/>
      <c r="D70" s="126"/>
      <c r="E70" s="126"/>
      <c r="F70" s="126"/>
      <c r="G70" s="126"/>
      <c r="H70" s="496" t="s">
        <v>48</v>
      </c>
      <c r="I70" s="496"/>
      <c r="J70" s="496"/>
      <c r="K70" s="496"/>
      <c r="L70" s="496"/>
      <c r="M70" s="496"/>
      <c r="N70" s="127"/>
      <c r="O70" s="496" t="s">
        <v>49</v>
      </c>
      <c r="P70" s="496"/>
      <c r="Q70" s="496"/>
      <c r="R70" s="496"/>
      <c r="S70" s="496"/>
      <c r="T70" s="128"/>
      <c r="U70" s="127"/>
      <c r="V70" s="129"/>
      <c r="W70" s="129"/>
      <c r="X70" s="129"/>
      <c r="Y70" s="129"/>
      <c r="Z70" s="129"/>
      <c r="AA70" s="129"/>
      <c r="AB70" s="129"/>
      <c r="AC70" s="129"/>
      <c r="AD70" s="129"/>
      <c r="AE70" s="129"/>
      <c r="AF70" s="126"/>
      <c r="AG70" s="127"/>
      <c r="AH70" s="512"/>
      <c r="AI70" s="512"/>
      <c r="AJ70" s="512"/>
      <c r="AK70" s="512"/>
      <c r="AL70" s="512"/>
      <c r="AM70" s="512"/>
      <c r="AN70" s="512"/>
      <c r="AO70" s="512"/>
      <c r="AP70" s="512"/>
      <c r="AQ70" s="513"/>
    </row>
    <row r="71" spans="2:43" s="131" customFormat="1" ht="11.25" customHeight="1" x14ac:dyDescent="0.25">
      <c r="B71" s="515"/>
      <c r="C71" s="515"/>
      <c r="D71" s="515"/>
      <c r="E71" s="515"/>
      <c r="F71" s="515"/>
      <c r="G71" s="515"/>
      <c r="H71" s="515"/>
      <c r="I71" s="130"/>
      <c r="N71" s="516"/>
      <c r="O71" s="516"/>
      <c r="P71" s="45"/>
      <c r="R71" s="45"/>
      <c r="S71" s="517"/>
      <c r="T71" s="517"/>
      <c r="U71" s="517"/>
      <c r="V71" s="517"/>
      <c r="W71" s="517"/>
      <c r="X71" s="517"/>
      <c r="Y71" s="517"/>
      <c r="Z71" s="517"/>
      <c r="AA71" s="517"/>
      <c r="AB71" s="517"/>
      <c r="AC71" s="517"/>
      <c r="AD71" s="517"/>
      <c r="AE71" s="517"/>
      <c r="AF71" s="517"/>
      <c r="AH71" s="132"/>
      <c r="AI71" s="132"/>
      <c r="AJ71" s="255" t="s">
        <v>76</v>
      </c>
      <c r="AK71" s="255"/>
      <c r="AL71" s="255"/>
      <c r="AM71" s="255"/>
      <c r="AN71" s="255"/>
      <c r="AO71" s="255"/>
      <c r="AP71" s="255"/>
      <c r="AQ71" s="255"/>
    </row>
    <row r="72" spans="2:43" s="131" customFormat="1" ht="4.5" customHeight="1" x14ac:dyDescent="0.25">
      <c r="B72" s="130"/>
      <c r="C72" s="130"/>
      <c r="D72" s="130"/>
      <c r="E72" s="130"/>
      <c r="F72" s="130"/>
      <c r="G72" s="130"/>
      <c r="H72" s="130"/>
      <c r="I72" s="130"/>
      <c r="N72" s="132"/>
      <c r="O72" s="132"/>
      <c r="P72" s="30"/>
      <c r="R72" s="30"/>
      <c r="S72" s="133"/>
      <c r="T72" s="133"/>
      <c r="U72" s="133"/>
      <c r="V72" s="133"/>
      <c r="W72" s="133"/>
      <c r="X72" s="133"/>
      <c r="Y72" s="133"/>
      <c r="Z72" s="133"/>
      <c r="AA72" s="133"/>
      <c r="AB72" s="133"/>
      <c r="AC72" s="133"/>
      <c r="AD72" s="133"/>
      <c r="AE72" s="133"/>
      <c r="AF72" s="133"/>
      <c r="AM72" s="134"/>
      <c r="AN72" s="134"/>
      <c r="AO72" s="134"/>
      <c r="AP72" s="134"/>
      <c r="AQ72" s="134"/>
    </row>
    <row r="73" spans="2:43" ht="4.5" customHeight="1" x14ac:dyDescent="0.2">
      <c r="L73" s="46"/>
      <c r="M73" s="46"/>
      <c r="N73" s="46"/>
      <c r="O73" s="46"/>
      <c r="P73" s="46"/>
      <c r="Q73" s="46"/>
      <c r="R73" s="46"/>
      <c r="S73" s="46"/>
      <c r="T73" s="46"/>
      <c r="U73" s="46"/>
    </row>
    <row r="74" spans="2:43" ht="4.5" customHeight="1" x14ac:dyDescent="0.2">
      <c r="L74" s="46"/>
      <c r="M74" s="46"/>
      <c r="N74" s="46"/>
      <c r="O74" s="46"/>
      <c r="P74" s="46"/>
      <c r="Q74" s="46"/>
      <c r="R74" s="46"/>
      <c r="S74" s="46"/>
      <c r="T74" s="46"/>
      <c r="U74" s="46"/>
    </row>
    <row r="75" spans="2:43" ht="10.5" customHeight="1" x14ac:dyDescent="0.2">
      <c r="B75" s="547"/>
      <c r="C75" s="548"/>
      <c r="D75" s="497" t="s">
        <v>67</v>
      </c>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9"/>
    </row>
    <row r="76" spans="2:43" ht="10.5" customHeight="1" x14ac:dyDescent="0.2">
      <c r="B76" s="549"/>
      <c r="C76" s="550"/>
      <c r="D76" s="500"/>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2"/>
    </row>
    <row r="77" spans="2:43" ht="6.75" customHeight="1" x14ac:dyDescent="0.2">
      <c r="B77" s="549"/>
      <c r="C77" s="550"/>
      <c r="D77" s="487" t="s">
        <v>68</v>
      </c>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545"/>
    </row>
    <row r="78" spans="2:43" ht="12" customHeight="1" x14ac:dyDescent="0.2">
      <c r="B78" s="551"/>
      <c r="C78" s="552"/>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c r="AJ78" s="518"/>
      <c r="AK78" s="518"/>
      <c r="AL78" s="518"/>
      <c r="AM78" s="518"/>
      <c r="AN78" s="518"/>
      <c r="AO78" s="518"/>
      <c r="AP78" s="546"/>
    </row>
    <row r="79" spans="2:43" ht="7.5" customHeight="1" x14ac:dyDescent="0.25">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7"/>
    </row>
    <row r="80" spans="2:43" ht="19.5" customHeight="1" x14ac:dyDescent="0.25">
      <c r="B80" s="486" t="s">
        <v>31</v>
      </c>
      <c r="C80" s="487"/>
      <c r="D80" s="487"/>
      <c r="E80" s="518"/>
      <c r="F80" s="518"/>
      <c r="G80" s="518"/>
      <c r="H80" s="518"/>
      <c r="I80" s="518"/>
      <c r="J80" s="518"/>
      <c r="K80" s="518"/>
      <c r="L80" s="518"/>
      <c r="M80" s="518"/>
      <c r="N80" s="518"/>
      <c r="O80" s="487"/>
      <c r="P80" s="487"/>
      <c r="Q80" s="487"/>
      <c r="R80" s="487"/>
      <c r="S80" s="487"/>
      <c r="T80" s="487"/>
      <c r="U80" s="487"/>
      <c r="V80" s="487"/>
      <c r="W80" s="487"/>
      <c r="X80" s="487"/>
      <c r="Y80" s="487"/>
      <c r="Z80" s="487"/>
      <c r="AA80" s="487"/>
      <c r="AB80" s="487"/>
      <c r="AC80" s="487"/>
      <c r="AD80" s="487"/>
      <c r="AE80" s="487"/>
      <c r="AF80" s="136"/>
      <c r="AG80" s="136"/>
      <c r="AH80" s="487"/>
      <c r="AI80" s="487"/>
      <c r="AJ80" s="33"/>
      <c r="AM80" s="136"/>
      <c r="AN80" s="136"/>
      <c r="AP80" s="137"/>
    </row>
    <row r="81" spans="2:42" ht="15" x14ac:dyDescent="0.25">
      <c r="B81" s="138"/>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P81" s="137"/>
    </row>
    <row r="82" spans="2:42" ht="17.25" customHeight="1" x14ac:dyDescent="0.25">
      <c r="B82" s="486" t="s">
        <v>69</v>
      </c>
      <c r="C82" s="487"/>
      <c r="D82" s="487"/>
      <c r="E82" s="487"/>
      <c r="F82" s="487"/>
      <c r="G82" s="518"/>
      <c r="H82" s="518"/>
      <c r="I82" s="518"/>
      <c r="J82" s="518"/>
      <c r="K82" s="518"/>
      <c r="L82" s="518"/>
      <c r="M82" s="518"/>
      <c r="N82" s="518"/>
      <c r="O82" s="487" t="s">
        <v>29</v>
      </c>
      <c r="P82" s="487"/>
      <c r="Q82" s="487"/>
      <c r="R82" s="487"/>
      <c r="S82" s="487"/>
      <c r="T82" s="487"/>
      <c r="U82" s="487"/>
      <c r="V82" s="487"/>
      <c r="W82" s="487"/>
      <c r="X82" s="487"/>
      <c r="Y82" s="487"/>
      <c r="Z82" s="487"/>
      <c r="AA82" s="487"/>
      <c r="AB82" s="487"/>
      <c r="AC82" s="487"/>
      <c r="AD82" s="487"/>
      <c r="AE82" s="487"/>
      <c r="AF82" s="518"/>
      <c r="AG82" s="518"/>
      <c r="AH82" s="518"/>
      <c r="AI82" s="518"/>
      <c r="AJ82" s="518"/>
      <c r="AK82" s="518"/>
      <c r="AL82" s="518"/>
      <c r="AM82" s="518"/>
      <c r="AN82" s="518"/>
      <c r="AO82" s="518"/>
      <c r="AP82" s="137"/>
    </row>
    <row r="83" spans="2:42" ht="15" x14ac:dyDescent="0.25">
      <c r="B83" s="1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37"/>
    </row>
    <row r="84" spans="2:42" ht="12.75" customHeight="1" x14ac:dyDescent="0.2">
      <c r="B84" s="553" t="s">
        <v>66</v>
      </c>
      <c r="C84" s="554"/>
      <c r="D84" s="554"/>
      <c r="E84" s="554"/>
      <c r="F84" s="554"/>
      <c r="G84" s="554"/>
      <c r="H84" s="554"/>
      <c r="I84" s="554"/>
      <c r="J84" s="554"/>
      <c r="K84" s="554"/>
      <c r="L84" s="554"/>
      <c r="M84" s="555"/>
      <c r="N84" s="553" t="s">
        <v>29</v>
      </c>
      <c r="O84" s="554"/>
      <c r="P84" s="554"/>
      <c r="Q84" s="554"/>
      <c r="R84" s="554"/>
      <c r="S84" s="554"/>
      <c r="T84" s="554"/>
      <c r="U84" s="554"/>
      <c r="V84" s="554"/>
      <c r="W84" s="554"/>
      <c r="X84" s="554"/>
      <c r="Y84" s="554"/>
      <c r="Z84" s="554"/>
      <c r="AA84" s="554"/>
      <c r="AB84" s="554"/>
      <c r="AC84" s="554"/>
      <c r="AD84" s="554"/>
      <c r="AE84" s="554"/>
      <c r="AF84" s="554"/>
      <c r="AG84" s="554"/>
      <c r="AH84" s="554"/>
      <c r="AI84" s="554"/>
      <c r="AJ84" s="554"/>
      <c r="AK84" s="554"/>
      <c r="AL84" s="554"/>
      <c r="AM84" s="554"/>
      <c r="AN84" s="554"/>
      <c r="AO84" s="554"/>
      <c r="AP84" s="555"/>
    </row>
    <row r="85" spans="2:42" ht="11.25" customHeight="1" x14ac:dyDescent="0.2">
      <c r="B85" s="534"/>
      <c r="C85" s="529"/>
      <c r="D85" s="529"/>
      <c r="E85" s="529"/>
      <c r="F85" s="529"/>
      <c r="G85" s="529"/>
      <c r="H85" s="529"/>
      <c r="I85" s="529"/>
      <c r="J85" s="529"/>
      <c r="K85" s="529"/>
      <c r="L85" s="529"/>
      <c r="M85" s="530"/>
      <c r="N85" s="534"/>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c r="AP85" s="530"/>
    </row>
    <row r="86" spans="2:42" ht="15" customHeight="1" x14ac:dyDescent="0.2">
      <c r="B86" s="536"/>
      <c r="C86" s="532"/>
      <c r="D86" s="532"/>
      <c r="E86" s="532"/>
      <c r="F86" s="532"/>
      <c r="G86" s="532"/>
      <c r="H86" s="532"/>
      <c r="I86" s="532"/>
      <c r="J86" s="532"/>
      <c r="K86" s="532"/>
      <c r="L86" s="532"/>
      <c r="M86" s="533"/>
      <c r="N86" s="536"/>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3"/>
    </row>
    <row r="87" spans="2:42" ht="17.45" customHeight="1" x14ac:dyDescent="0.2">
      <c r="B87" s="557" t="s">
        <v>34</v>
      </c>
      <c r="C87" s="557"/>
      <c r="D87" s="557"/>
      <c r="E87" s="557"/>
      <c r="F87" s="557"/>
      <c r="G87" s="557"/>
      <c r="H87" s="557"/>
      <c r="I87" s="557"/>
      <c r="J87" s="557"/>
      <c r="K87" s="139"/>
      <c r="L87" s="556" t="s">
        <v>35</v>
      </c>
      <c r="M87" s="556"/>
      <c r="N87" s="556"/>
      <c r="O87" s="556"/>
      <c r="P87" s="556"/>
      <c r="Q87" s="556"/>
      <c r="R87" s="556" t="s">
        <v>40</v>
      </c>
      <c r="S87" s="556"/>
      <c r="T87" s="556"/>
      <c r="U87" s="556"/>
      <c r="V87" s="556"/>
      <c r="W87" s="556"/>
      <c r="X87" s="556"/>
      <c r="Y87" s="556"/>
      <c r="Z87" s="556"/>
      <c r="AA87" s="556"/>
      <c r="AB87" s="556"/>
      <c r="AC87" s="556"/>
      <c r="AD87" s="556"/>
      <c r="AE87" s="556"/>
      <c r="AF87" s="556"/>
      <c r="AG87" s="556"/>
      <c r="AH87" s="559" t="s">
        <v>36</v>
      </c>
      <c r="AI87" s="560"/>
      <c r="AJ87" s="560"/>
      <c r="AK87" s="560"/>
      <c r="AL87" s="560"/>
      <c r="AM87" s="560"/>
      <c r="AN87" s="560"/>
      <c r="AO87" s="560"/>
      <c r="AP87" s="561"/>
    </row>
    <row r="88" spans="2:42" ht="24" customHeight="1" x14ac:dyDescent="0.2">
      <c r="B88" s="558"/>
      <c r="C88" s="558"/>
      <c r="D88" s="558"/>
      <c r="E88" s="558"/>
      <c r="F88" s="558"/>
      <c r="G88" s="558"/>
      <c r="H88" s="558"/>
      <c r="I88" s="558"/>
      <c r="J88" s="558"/>
      <c r="K88" s="140"/>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562"/>
      <c r="AI88" s="563"/>
      <c r="AJ88" s="563"/>
      <c r="AK88" s="563"/>
      <c r="AL88" s="563"/>
      <c r="AM88" s="563"/>
      <c r="AN88" s="563"/>
      <c r="AO88" s="563"/>
      <c r="AP88" s="564"/>
    </row>
    <row r="89" spans="2:42" ht="29.25" customHeight="1" x14ac:dyDescent="0.2">
      <c r="B89" s="490"/>
      <c r="C89" s="491"/>
      <c r="D89" s="491"/>
      <c r="E89" s="491"/>
      <c r="F89" s="491"/>
      <c r="G89" s="491"/>
      <c r="H89" s="491"/>
      <c r="I89" s="491"/>
      <c r="J89" s="492"/>
      <c r="K89" s="141"/>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row>
    <row r="90" spans="2:42" ht="29.25" customHeight="1" x14ac:dyDescent="0.2">
      <c r="B90" s="339"/>
      <c r="C90" s="340"/>
      <c r="D90" s="340"/>
      <c r="E90" s="340"/>
      <c r="F90" s="340"/>
      <c r="G90" s="340"/>
      <c r="H90" s="340"/>
      <c r="I90" s="340"/>
      <c r="J90" s="341"/>
      <c r="K90" s="141"/>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2"/>
      <c r="AP90" s="372"/>
    </row>
    <row r="91" spans="2:42" ht="29.25" customHeight="1" x14ac:dyDescent="0.2">
      <c r="B91" s="339"/>
      <c r="C91" s="340"/>
      <c r="D91" s="340"/>
      <c r="E91" s="340"/>
      <c r="F91" s="340"/>
      <c r="G91" s="340"/>
      <c r="H91" s="340"/>
      <c r="I91" s="340"/>
      <c r="J91" s="341"/>
      <c r="K91" s="141"/>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row>
    <row r="92" spans="2:42" ht="29.25" customHeight="1" x14ac:dyDescent="0.2">
      <c r="B92" s="339"/>
      <c r="C92" s="340"/>
      <c r="D92" s="340"/>
      <c r="E92" s="340"/>
      <c r="F92" s="340"/>
      <c r="G92" s="340"/>
      <c r="H92" s="340"/>
      <c r="I92" s="340"/>
      <c r="J92" s="341"/>
      <c r="K92" s="141"/>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2"/>
      <c r="AK92" s="372"/>
      <c r="AL92" s="372"/>
      <c r="AM92" s="372"/>
      <c r="AN92" s="372"/>
      <c r="AO92" s="372"/>
      <c r="AP92" s="372"/>
    </row>
    <row r="93" spans="2:42" ht="29.25" customHeight="1" x14ac:dyDescent="0.2">
      <c r="B93" s="339"/>
      <c r="C93" s="340"/>
      <c r="D93" s="340"/>
      <c r="E93" s="340"/>
      <c r="F93" s="340"/>
      <c r="G93" s="340"/>
      <c r="H93" s="340"/>
      <c r="I93" s="340"/>
      <c r="J93" s="341"/>
      <c r="K93" s="141"/>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2"/>
      <c r="AL93" s="372"/>
      <c r="AM93" s="372"/>
      <c r="AN93" s="372"/>
      <c r="AO93" s="372"/>
      <c r="AP93" s="372"/>
    </row>
    <row r="94" spans="2:42" ht="29.25" customHeight="1" x14ac:dyDescent="0.2">
      <c r="B94" s="339"/>
      <c r="C94" s="340"/>
      <c r="D94" s="340"/>
      <c r="E94" s="340"/>
      <c r="F94" s="340"/>
      <c r="G94" s="340"/>
      <c r="H94" s="340"/>
      <c r="I94" s="340"/>
      <c r="J94" s="341"/>
      <c r="K94" s="141"/>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c r="AP94" s="372"/>
    </row>
    <row r="95" spans="2:42" ht="29.25" customHeight="1" x14ac:dyDescent="0.2">
      <c r="B95" s="339"/>
      <c r="C95" s="340"/>
      <c r="D95" s="340"/>
      <c r="E95" s="340"/>
      <c r="F95" s="340"/>
      <c r="G95" s="340"/>
      <c r="H95" s="340"/>
      <c r="I95" s="340"/>
      <c r="J95" s="341"/>
      <c r="K95" s="141"/>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2"/>
      <c r="AN95" s="372"/>
      <c r="AO95" s="372"/>
      <c r="AP95" s="372"/>
    </row>
    <row r="96" spans="2:42" ht="29.25" customHeight="1" x14ac:dyDescent="0.2">
      <c r="B96" s="339"/>
      <c r="C96" s="340"/>
      <c r="D96" s="340"/>
      <c r="E96" s="340"/>
      <c r="F96" s="340"/>
      <c r="G96" s="340"/>
      <c r="H96" s="340"/>
      <c r="I96" s="340"/>
      <c r="J96" s="341"/>
      <c r="K96" s="141"/>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c r="AP96" s="372"/>
    </row>
    <row r="97" spans="2:42" ht="29.25" customHeight="1" x14ac:dyDescent="0.2">
      <c r="B97" s="339"/>
      <c r="C97" s="340"/>
      <c r="D97" s="340"/>
      <c r="E97" s="340"/>
      <c r="F97" s="340"/>
      <c r="G97" s="340"/>
      <c r="H97" s="340"/>
      <c r="I97" s="340"/>
      <c r="J97" s="341"/>
      <c r="K97" s="141"/>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2"/>
      <c r="AL97" s="372"/>
      <c r="AM97" s="372"/>
      <c r="AN97" s="372"/>
      <c r="AO97" s="372"/>
      <c r="AP97" s="372"/>
    </row>
    <row r="98" spans="2:42" ht="29.25" customHeight="1" x14ac:dyDescent="0.2">
      <c r="B98" s="339"/>
      <c r="C98" s="340"/>
      <c r="D98" s="340"/>
      <c r="E98" s="340"/>
      <c r="F98" s="340"/>
      <c r="G98" s="340"/>
      <c r="H98" s="340"/>
      <c r="I98" s="340"/>
      <c r="J98" s="341"/>
      <c r="K98" s="141"/>
      <c r="L98" s="372"/>
      <c r="M98" s="372"/>
      <c r="N98" s="372"/>
      <c r="O98" s="372"/>
      <c r="P98" s="372"/>
      <c r="Q98" s="372"/>
      <c r="R98" s="372"/>
      <c r="S98" s="372"/>
      <c r="T98" s="372"/>
      <c r="U98" s="372"/>
      <c r="V98" s="372"/>
      <c r="W98" s="372"/>
      <c r="X98" s="372"/>
      <c r="Y98" s="372"/>
      <c r="Z98" s="372"/>
      <c r="AA98" s="372"/>
      <c r="AB98" s="372"/>
      <c r="AC98" s="372"/>
      <c r="AD98" s="372"/>
      <c r="AE98" s="372"/>
      <c r="AF98" s="372"/>
      <c r="AG98" s="372"/>
      <c r="AH98" s="372"/>
      <c r="AI98" s="372"/>
      <c r="AJ98" s="372"/>
      <c r="AK98" s="372"/>
      <c r="AL98" s="372"/>
      <c r="AM98" s="372"/>
      <c r="AN98" s="372"/>
      <c r="AO98" s="372"/>
      <c r="AP98" s="372"/>
    </row>
    <row r="99" spans="2:42" ht="29.25" customHeight="1" x14ac:dyDescent="0.2">
      <c r="B99" s="339"/>
      <c r="C99" s="340"/>
      <c r="D99" s="340"/>
      <c r="E99" s="340"/>
      <c r="F99" s="340"/>
      <c r="G99" s="340"/>
      <c r="H99" s="340"/>
      <c r="I99" s="340"/>
      <c r="J99" s="341"/>
      <c r="K99" s="141"/>
      <c r="L99" s="372"/>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2"/>
      <c r="AL99" s="372"/>
      <c r="AM99" s="372"/>
      <c r="AN99" s="372"/>
      <c r="AO99" s="372"/>
      <c r="AP99" s="372"/>
    </row>
    <row r="100" spans="2:42" ht="29.25" customHeight="1" x14ac:dyDescent="0.2">
      <c r="B100" s="339"/>
      <c r="C100" s="340"/>
      <c r="D100" s="340"/>
      <c r="E100" s="340"/>
      <c r="F100" s="340"/>
      <c r="G100" s="340"/>
      <c r="H100" s="340"/>
      <c r="I100" s="340"/>
      <c r="J100" s="341"/>
      <c r="K100" s="141"/>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row>
    <row r="101" spans="2:42" ht="29.25" customHeight="1" x14ac:dyDescent="0.2">
      <c r="B101" s="339"/>
      <c r="C101" s="340"/>
      <c r="D101" s="340"/>
      <c r="E101" s="340"/>
      <c r="F101" s="340"/>
      <c r="G101" s="340"/>
      <c r="H101" s="340"/>
      <c r="I101" s="340"/>
      <c r="J101" s="341"/>
      <c r="K101" s="141"/>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row>
    <row r="102" spans="2:42" ht="29.25" customHeight="1" x14ac:dyDescent="0.2">
      <c r="B102" s="339"/>
      <c r="C102" s="340"/>
      <c r="D102" s="340"/>
      <c r="E102" s="340"/>
      <c r="F102" s="340"/>
      <c r="G102" s="340"/>
      <c r="H102" s="340"/>
      <c r="I102" s="340"/>
      <c r="J102" s="341"/>
      <c r="K102" s="141"/>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row>
    <row r="103" spans="2:42" ht="29.25" customHeight="1" x14ac:dyDescent="0.2">
      <c r="B103" s="339"/>
      <c r="C103" s="340"/>
      <c r="D103" s="340"/>
      <c r="E103" s="340"/>
      <c r="F103" s="340"/>
      <c r="G103" s="340"/>
      <c r="H103" s="340"/>
      <c r="I103" s="340"/>
      <c r="J103" s="341"/>
      <c r="K103" s="141"/>
      <c r="L103" s="372"/>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2"/>
      <c r="AN103" s="372"/>
      <c r="AO103" s="372"/>
      <c r="AP103" s="372"/>
    </row>
    <row r="104" spans="2:42" ht="29.25" customHeight="1" x14ac:dyDescent="0.2">
      <c r="B104" s="339"/>
      <c r="C104" s="340"/>
      <c r="D104" s="340"/>
      <c r="E104" s="340"/>
      <c r="F104" s="340"/>
      <c r="G104" s="340"/>
      <c r="H104" s="340"/>
      <c r="I104" s="340"/>
      <c r="J104" s="341"/>
      <c r="K104" s="141"/>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K104" s="372"/>
      <c r="AL104" s="372"/>
      <c r="AM104" s="372"/>
      <c r="AN104" s="372"/>
      <c r="AO104" s="372"/>
      <c r="AP104" s="372"/>
    </row>
    <row r="105" spans="2:42" ht="29.25" customHeight="1" x14ac:dyDescent="0.2">
      <c r="B105" s="339"/>
      <c r="C105" s="340"/>
      <c r="D105" s="340"/>
      <c r="E105" s="340"/>
      <c r="F105" s="340"/>
      <c r="G105" s="340"/>
      <c r="H105" s="340"/>
      <c r="I105" s="340"/>
      <c r="J105" s="341"/>
      <c r="K105" s="141"/>
      <c r="L105" s="372"/>
      <c r="M105" s="372"/>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372"/>
      <c r="AO105" s="372"/>
      <c r="AP105" s="372"/>
    </row>
    <row r="106" spans="2:42" ht="29.25" customHeight="1" x14ac:dyDescent="0.2">
      <c r="B106" s="339"/>
      <c r="C106" s="340"/>
      <c r="D106" s="340"/>
      <c r="E106" s="340"/>
      <c r="F106" s="340"/>
      <c r="G106" s="340"/>
      <c r="H106" s="340"/>
      <c r="I106" s="340"/>
      <c r="J106" s="341"/>
      <c r="K106" s="141"/>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c r="AP106" s="372"/>
    </row>
    <row r="107" spans="2:42" ht="29.25" customHeight="1" x14ac:dyDescent="0.2">
      <c r="B107" s="339"/>
      <c r="C107" s="340"/>
      <c r="D107" s="340"/>
      <c r="E107" s="340"/>
      <c r="F107" s="340"/>
      <c r="G107" s="340"/>
      <c r="H107" s="340"/>
      <c r="I107" s="340"/>
      <c r="J107" s="341"/>
      <c r="K107" s="141"/>
      <c r="L107" s="376"/>
      <c r="M107" s="376"/>
      <c r="N107" s="376"/>
      <c r="O107" s="376"/>
      <c r="P107" s="376"/>
      <c r="Q107" s="376"/>
      <c r="R107" s="376"/>
      <c r="S107" s="376"/>
      <c r="T107" s="376"/>
      <c r="U107" s="376"/>
      <c r="V107" s="372"/>
      <c r="W107" s="372"/>
      <c r="X107" s="372"/>
      <c r="Y107" s="372"/>
      <c r="Z107" s="372"/>
      <c r="AA107" s="372"/>
      <c r="AB107" s="372"/>
      <c r="AC107" s="372"/>
      <c r="AD107" s="372"/>
      <c r="AE107" s="372"/>
      <c r="AF107" s="372"/>
      <c r="AG107" s="372"/>
      <c r="AH107" s="372"/>
      <c r="AI107" s="372"/>
      <c r="AJ107" s="372"/>
      <c r="AK107" s="372"/>
      <c r="AL107" s="372"/>
      <c r="AM107" s="372"/>
      <c r="AN107" s="372"/>
      <c r="AO107" s="372"/>
      <c r="AP107" s="372"/>
    </row>
    <row r="108" spans="2:42" ht="20.25" customHeight="1" x14ac:dyDescent="0.2">
      <c r="B108" s="373" t="s">
        <v>37</v>
      </c>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5"/>
    </row>
    <row r="109" spans="2:42" ht="15" customHeight="1" x14ac:dyDescent="0.2">
      <c r="B109" s="377"/>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9"/>
    </row>
    <row r="110" spans="2:42" ht="5.25" customHeight="1" x14ac:dyDescent="0.2">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25"/>
    </row>
    <row r="111" spans="2:42" ht="5.25" customHeight="1" x14ac:dyDescent="0.2">
      <c r="B111" s="380"/>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2"/>
    </row>
    <row r="112" spans="2:42" ht="5.25" customHeight="1" x14ac:dyDescent="0.2">
      <c r="B112" s="380"/>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2"/>
    </row>
    <row r="113" spans="2:43" ht="12" customHeight="1" x14ac:dyDescent="0.2">
      <c r="B113" s="380"/>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1"/>
      <c r="AP113" s="382"/>
    </row>
    <row r="114" spans="2:43" ht="15" customHeight="1" x14ac:dyDescent="0.2">
      <c r="B114" s="380"/>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382"/>
    </row>
    <row r="115" spans="2:43" ht="15" customHeight="1" x14ac:dyDescent="0.2">
      <c r="B115" s="380"/>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1"/>
      <c r="AN115" s="381"/>
      <c r="AO115" s="381"/>
      <c r="AP115" s="382"/>
    </row>
    <row r="116" spans="2:43" ht="17.25" customHeight="1" x14ac:dyDescent="0.2">
      <c r="B116" s="566"/>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7"/>
      <c r="AL116" s="567"/>
      <c r="AM116" s="567"/>
      <c r="AN116" s="567"/>
      <c r="AO116" s="567"/>
      <c r="AP116" s="568"/>
    </row>
    <row r="117" spans="2:43" ht="15" customHeight="1" x14ac:dyDescent="0.25">
      <c r="B117" s="344" t="s">
        <v>30</v>
      </c>
      <c r="C117" s="345"/>
      <c r="D117" s="345"/>
      <c r="E117" s="345"/>
      <c r="F117" s="345"/>
      <c r="G117" s="345"/>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P117" s="137"/>
    </row>
    <row r="118" spans="2:43" ht="15" customHeight="1" x14ac:dyDescent="0.25">
      <c r="B118" s="38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P118" s="137"/>
    </row>
    <row r="119" spans="2:43" ht="15" customHeight="1" x14ac:dyDescent="0.25">
      <c r="B119" s="383"/>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c r="AK119" s="384"/>
      <c r="AL119" s="384"/>
      <c r="AM119" s="384"/>
      <c r="AN119" s="384"/>
      <c r="AP119" s="137"/>
    </row>
    <row r="120" spans="2:43" ht="15" x14ac:dyDescent="0.25">
      <c r="B120" s="383"/>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c r="AK120" s="384"/>
      <c r="AL120" s="384"/>
      <c r="AM120" s="384"/>
      <c r="AN120" s="384"/>
      <c r="AP120" s="137"/>
    </row>
    <row r="121" spans="2:43" ht="15" x14ac:dyDescent="0.25">
      <c r="B121" s="383"/>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P121" s="137"/>
    </row>
    <row r="122" spans="2:43" ht="15" x14ac:dyDescent="0.25">
      <c r="B122" s="20"/>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142"/>
      <c r="AP122" s="143"/>
    </row>
    <row r="123" spans="2:43" x14ac:dyDescent="0.2">
      <c r="L123" s="136"/>
      <c r="M123" s="144"/>
      <c r="N123" s="136"/>
      <c r="O123" s="145"/>
      <c r="P123" s="145"/>
      <c r="Q123" s="146"/>
      <c r="R123" s="46"/>
      <c r="S123" s="46"/>
      <c r="T123" s="46"/>
      <c r="U123" s="46"/>
    </row>
    <row r="124" spans="2:43" ht="3.75" customHeight="1" x14ac:dyDescent="0.2">
      <c r="L124" s="46"/>
      <c r="M124" s="46"/>
      <c r="N124" s="46"/>
      <c r="O124" s="46"/>
      <c r="P124" s="46"/>
      <c r="Q124" s="46"/>
      <c r="R124" s="46"/>
      <c r="S124" s="46"/>
      <c r="T124" s="46"/>
      <c r="U124" s="46"/>
    </row>
    <row r="125" spans="2:43" s="153" customFormat="1" x14ac:dyDescent="0.2">
      <c r="B125" s="347"/>
      <c r="C125" s="350" t="s">
        <v>26</v>
      </c>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2"/>
      <c r="AI125" s="356" t="s">
        <v>25</v>
      </c>
      <c r="AJ125" s="357"/>
      <c r="AK125" s="357"/>
      <c r="AL125" s="357"/>
      <c r="AM125" s="357"/>
      <c r="AN125" s="357"/>
      <c r="AO125" s="357"/>
      <c r="AP125" s="357"/>
      <c r="AQ125" s="358"/>
    </row>
    <row r="126" spans="2:43" s="153" customFormat="1" ht="4.5" customHeight="1" x14ac:dyDescent="0.2">
      <c r="B126" s="348"/>
      <c r="C126" s="353"/>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5"/>
      <c r="AI126" s="359"/>
      <c r="AJ126" s="360"/>
      <c r="AK126" s="360"/>
      <c r="AL126" s="360"/>
      <c r="AM126" s="360"/>
      <c r="AN126" s="360"/>
      <c r="AO126" s="360"/>
      <c r="AP126" s="360"/>
      <c r="AQ126" s="361"/>
    </row>
    <row r="127" spans="2:43" s="153" customFormat="1" ht="12" customHeight="1" x14ac:dyDescent="0.2">
      <c r="B127" s="348"/>
      <c r="C127" s="362" t="s">
        <v>63</v>
      </c>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4"/>
      <c r="AI127" s="368" t="s">
        <v>24</v>
      </c>
      <c r="AJ127" s="369"/>
      <c r="AK127" s="369"/>
      <c r="AL127" s="369"/>
      <c r="AM127" s="369"/>
      <c r="AN127" s="369"/>
      <c r="AO127" s="369"/>
      <c r="AP127" s="369"/>
      <c r="AQ127" s="370"/>
    </row>
    <row r="128" spans="2:43" s="153" customFormat="1" ht="15" customHeight="1" x14ac:dyDescent="0.2">
      <c r="B128" s="349"/>
      <c r="C128" s="365"/>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7"/>
      <c r="AI128" s="292"/>
      <c r="AJ128" s="293"/>
      <c r="AK128" s="293"/>
      <c r="AL128" s="293"/>
      <c r="AM128" s="293"/>
      <c r="AN128" s="293"/>
      <c r="AO128" s="293"/>
      <c r="AP128" s="293"/>
      <c r="AQ128" s="294"/>
    </row>
    <row r="129" spans="1:51" s="3" customFormat="1" ht="17.100000000000001" customHeight="1" x14ac:dyDescent="0.2">
      <c r="B129" s="392" t="s">
        <v>23</v>
      </c>
      <c r="C129" s="393"/>
      <c r="D129" s="393"/>
      <c r="E129" s="393"/>
      <c r="F129" s="393"/>
      <c r="G129" s="393"/>
      <c r="H129" s="393"/>
      <c r="I129" s="34"/>
      <c r="J129" s="371">
        <f>+J6</f>
        <v>0</v>
      </c>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94" t="s">
        <v>21</v>
      </c>
      <c r="AH129" s="394"/>
      <c r="AI129" s="395">
        <f>+AI6</f>
        <v>0</v>
      </c>
      <c r="AJ129" s="395"/>
      <c r="AK129" s="395"/>
      <c r="AL129" s="395"/>
      <c r="AM129" s="395"/>
      <c r="AN129" s="395"/>
      <c r="AO129" s="395"/>
      <c r="AP129" s="395"/>
      <c r="AQ129" s="154"/>
    </row>
    <row r="130" spans="1:51" s="3" customFormat="1" ht="17.100000000000001" customHeight="1" x14ac:dyDescent="0.2">
      <c r="B130" s="385" t="s">
        <v>20</v>
      </c>
      <c r="C130" s="386"/>
      <c r="D130" s="386"/>
      <c r="E130" s="386"/>
      <c r="F130" s="386"/>
      <c r="G130" s="386"/>
      <c r="H130" s="386"/>
      <c r="I130" s="35"/>
      <c r="J130" s="387">
        <f>+J7</f>
        <v>0</v>
      </c>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155"/>
    </row>
    <row r="131" spans="1:51" s="3" customFormat="1" ht="19.5" customHeight="1" x14ac:dyDescent="0.2">
      <c r="B131" s="388" t="s">
        <v>19</v>
      </c>
      <c r="C131" s="389"/>
      <c r="D131" s="389"/>
      <c r="E131" s="389"/>
      <c r="F131" s="389"/>
      <c r="G131" s="389"/>
      <c r="H131" s="389"/>
      <c r="J131" s="390">
        <f>+J8</f>
        <v>0</v>
      </c>
      <c r="K131" s="390"/>
      <c r="L131" s="390"/>
      <c r="M131" s="390"/>
      <c r="N131" s="390"/>
      <c r="O131" s="390"/>
      <c r="P131" s="390"/>
      <c r="Q131" s="390"/>
      <c r="R131" s="390"/>
      <c r="S131" s="390"/>
      <c r="T131" s="390"/>
      <c r="U131" s="390"/>
      <c r="V131" s="156"/>
      <c r="W131" s="156"/>
      <c r="X131" s="156"/>
      <c r="Y131" s="156"/>
      <c r="Z131" s="156"/>
      <c r="AA131" s="156"/>
      <c r="AB131" s="156"/>
      <c r="AC131" s="156"/>
      <c r="AD131" s="156"/>
      <c r="AE131" s="391" t="s">
        <v>18</v>
      </c>
      <c r="AF131" s="391"/>
      <c r="AG131" s="391"/>
      <c r="AH131" s="391"/>
      <c r="AI131" s="387">
        <f>+AI8</f>
        <v>0</v>
      </c>
      <c r="AJ131" s="387"/>
      <c r="AK131" s="387"/>
      <c r="AL131" s="387"/>
      <c r="AM131" s="387"/>
      <c r="AN131" s="387"/>
      <c r="AO131" s="387"/>
      <c r="AP131" s="387"/>
      <c r="AQ131" s="155"/>
    </row>
    <row r="132" spans="1:51" s="153" customFormat="1" ht="15.75" customHeight="1" x14ac:dyDescent="0.2">
      <c r="A132" s="3"/>
      <c r="B132" s="385" t="s">
        <v>17</v>
      </c>
      <c r="C132" s="386"/>
      <c r="D132" s="386"/>
      <c r="E132" s="386"/>
      <c r="F132" s="396"/>
      <c r="G132" s="42"/>
      <c r="H132" s="3"/>
      <c r="I132" s="3"/>
      <c r="J132" s="157" t="s">
        <v>16</v>
      </c>
      <c r="K132" s="158"/>
      <c r="L132" s="397"/>
      <c r="M132" s="397"/>
      <c r="N132" s="397"/>
      <c r="O132" s="397"/>
      <c r="P132" s="397"/>
      <c r="Q132" s="397"/>
      <c r="R132" s="397"/>
      <c r="S132" s="397"/>
      <c r="T132" s="398" t="s">
        <v>15</v>
      </c>
      <c r="U132" s="398"/>
      <c r="V132" s="398"/>
      <c r="W132" s="398"/>
      <c r="X132" s="398"/>
      <c r="Y132" s="398"/>
      <c r="Z132" s="398"/>
      <c r="AA132" s="398"/>
      <c r="AB132" s="398"/>
      <c r="AC132" s="398"/>
      <c r="AD132" s="398"/>
      <c r="AE132" s="398"/>
      <c r="AF132" s="398"/>
      <c r="AG132" s="398"/>
      <c r="AH132" s="397"/>
      <c r="AI132" s="397"/>
      <c r="AJ132" s="397"/>
      <c r="AK132" s="397"/>
      <c r="AL132" s="397"/>
      <c r="AM132" s="397"/>
      <c r="AN132" s="397"/>
      <c r="AO132" s="397"/>
      <c r="AP132" s="397"/>
      <c r="AQ132" s="159"/>
    </row>
    <row r="133" spans="1:51" s="153" customFormat="1" x14ac:dyDescent="0.2">
      <c r="B133" s="160"/>
      <c r="C133" s="161"/>
      <c r="D133" s="161"/>
      <c r="E133" s="161"/>
      <c r="F133" s="161"/>
      <c r="G133" s="161"/>
      <c r="H133" s="161"/>
      <c r="I133" s="161"/>
      <c r="J133" s="161"/>
      <c r="K133" s="161"/>
      <c r="L133" s="162"/>
      <c r="M133" s="162"/>
      <c r="N133" s="162"/>
      <c r="O133" s="162"/>
      <c r="P133" s="162"/>
      <c r="Q133" s="162"/>
      <c r="R133" s="162"/>
      <c r="S133" s="162"/>
      <c r="T133" s="162"/>
      <c r="U133" s="162"/>
      <c r="V133" s="161"/>
      <c r="W133" s="161"/>
      <c r="X133" s="161"/>
      <c r="Y133" s="161"/>
      <c r="Z133" s="161"/>
      <c r="AA133" s="161"/>
      <c r="AB133" s="161"/>
      <c r="AC133" s="161"/>
      <c r="AD133" s="161"/>
      <c r="AE133" s="161"/>
      <c r="AF133" s="161"/>
      <c r="AG133" s="161"/>
      <c r="AH133" s="161"/>
      <c r="AI133" s="163"/>
      <c r="AJ133" s="161"/>
      <c r="AK133" s="161"/>
      <c r="AL133" s="161"/>
      <c r="AM133" s="161"/>
      <c r="AN133" s="161"/>
      <c r="AO133" s="161"/>
      <c r="AP133" s="161"/>
      <c r="AQ133" s="164"/>
    </row>
    <row r="134" spans="1:51" s="153" customFormat="1" ht="6" customHeight="1" x14ac:dyDescent="0.2">
      <c r="B134" s="165"/>
      <c r="C134" s="166"/>
      <c r="D134" s="166"/>
      <c r="E134" s="166"/>
      <c r="F134" s="166"/>
      <c r="G134" s="166"/>
      <c r="H134" s="166"/>
      <c r="I134" s="166"/>
      <c r="J134" s="166"/>
      <c r="K134" s="166"/>
      <c r="L134" s="167"/>
      <c r="M134" s="167"/>
      <c r="N134" s="167"/>
      <c r="O134" s="167"/>
      <c r="P134" s="167"/>
      <c r="Q134" s="167"/>
      <c r="R134" s="167"/>
      <c r="S134" s="167"/>
      <c r="T134" s="167"/>
      <c r="U134" s="167"/>
      <c r="V134" s="166"/>
      <c r="W134" s="166"/>
      <c r="X134" s="166"/>
      <c r="Y134" s="166"/>
      <c r="Z134" s="166"/>
      <c r="AA134" s="166"/>
      <c r="AB134" s="166"/>
      <c r="AC134" s="166"/>
      <c r="AD134" s="166"/>
      <c r="AE134" s="166"/>
      <c r="AF134" s="166"/>
      <c r="AG134" s="166"/>
      <c r="AH134" s="166"/>
      <c r="AI134" s="168"/>
      <c r="AJ134" s="166"/>
      <c r="AK134" s="166"/>
      <c r="AL134" s="166"/>
      <c r="AM134" s="166"/>
      <c r="AN134" s="166"/>
      <c r="AO134" s="166"/>
      <c r="AP134" s="166"/>
      <c r="AQ134" s="169"/>
    </row>
    <row r="135" spans="1:51" s="153" customFormat="1" ht="17.25" customHeight="1" x14ac:dyDescent="0.2">
      <c r="B135" s="170"/>
      <c r="C135" s="400" t="s">
        <v>28</v>
      </c>
      <c r="D135" s="400"/>
      <c r="E135" s="400"/>
      <c r="F135" s="400"/>
      <c r="G135" s="400"/>
      <c r="H135" s="400"/>
      <c r="I135" s="171"/>
      <c r="J135" s="401">
        <f>+J13</f>
        <v>0</v>
      </c>
      <c r="K135" s="401"/>
      <c r="L135" s="401"/>
      <c r="M135" s="401"/>
      <c r="N135" s="172"/>
      <c r="O135" s="172"/>
      <c r="P135" s="172"/>
      <c r="Q135" s="402"/>
      <c r="R135" s="402"/>
      <c r="S135" s="402"/>
      <c r="T135" s="403"/>
      <c r="U135" s="403"/>
      <c r="V135" s="403"/>
      <c r="W135" s="403"/>
      <c r="X135" s="403"/>
      <c r="Y135" s="403"/>
      <c r="Z135" s="403"/>
      <c r="AA135" s="403"/>
      <c r="AB135" s="403"/>
      <c r="AC135" s="403"/>
      <c r="AD135" s="403"/>
      <c r="AE135" s="403"/>
      <c r="AF135" s="173"/>
      <c r="AG135" s="403"/>
      <c r="AH135" s="403"/>
      <c r="AI135" s="174"/>
      <c r="AQ135" s="175"/>
    </row>
    <row r="136" spans="1:51" s="153" customFormat="1" ht="17.25" customHeight="1" x14ac:dyDescent="0.2">
      <c r="B136" s="170"/>
      <c r="C136" s="400" t="s">
        <v>62</v>
      </c>
      <c r="D136" s="400"/>
      <c r="E136" s="400"/>
      <c r="F136" s="400"/>
      <c r="G136" s="400"/>
      <c r="H136" s="400"/>
      <c r="I136" s="171"/>
      <c r="J136" s="401">
        <f>+J14</f>
        <v>0</v>
      </c>
      <c r="K136" s="401"/>
      <c r="L136" s="401"/>
      <c r="M136" s="401"/>
      <c r="N136" s="172"/>
      <c r="O136" s="172"/>
      <c r="P136" s="172"/>
      <c r="Q136" s="402"/>
      <c r="R136" s="402"/>
      <c r="S136" s="402"/>
      <c r="T136" s="403"/>
      <c r="U136" s="403"/>
      <c r="V136" s="403"/>
      <c r="W136" s="403"/>
      <c r="X136" s="403"/>
      <c r="Y136" s="403"/>
      <c r="Z136" s="403"/>
      <c r="AA136" s="403"/>
      <c r="AB136" s="403"/>
      <c r="AC136" s="403"/>
      <c r="AD136" s="403"/>
      <c r="AE136" s="403"/>
      <c r="AF136" s="176"/>
      <c r="AH136" s="177"/>
      <c r="AI136" s="174"/>
      <c r="AQ136" s="175"/>
    </row>
    <row r="137" spans="1:51" s="153" customFormat="1" ht="17.25" customHeight="1" x14ac:dyDescent="0.2">
      <c r="B137" s="170"/>
      <c r="C137" s="400" t="s">
        <v>14</v>
      </c>
      <c r="D137" s="400"/>
      <c r="E137" s="400"/>
      <c r="F137" s="400"/>
      <c r="G137" s="400"/>
      <c r="H137" s="400"/>
      <c r="I137" s="171"/>
      <c r="J137" s="401">
        <f>+J15</f>
        <v>0</v>
      </c>
      <c r="K137" s="401"/>
      <c r="L137" s="401"/>
      <c r="M137" s="401"/>
      <c r="N137" s="172"/>
      <c r="O137" s="172"/>
      <c r="P137" s="172"/>
      <c r="Q137" s="404" t="s">
        <v>13</v>
      </c>
      <c r="R137" s="404"/>
      <c r="S137" s="404"/>
      <c r="T137" s="405">
        <f>+T15</f>
        <v>0</v>
      </c>
      <c r="U137" s="405"/>
      <c r="V137" s="405"/>
      <c r="W137" s="405"/>
      <c r="X137" s="405"/>
      <c r="Y137" s="405"/>
      <c r="Z137" s="405"/>
      <c r="AA137" s="405"/>
      <c r="AB137" s="405"/>
      <c r="AC137" s="405"/>
      <c r="AD137" s="405"/>
      <c r="AE137" s="405"/>
      <c r="AF137" s="178"/>
      <c r="AG137" s="399"/>
      <c r="AH137" s="399"/>
      <c r="AI137" s="179"/>
      <c r="AQ137" s="175"/>
    </row>
    <row r="138" spans="1:51" s="153" customFormat="1" ht="17.25" customHeight="1" x14ac:dyDescent="0.2">
      <c r="B138" s="170"/>
      <c r="C138" s="400" t="s">
        <v>12</v>
      </c>
      <c r="D138" s="400"/>
      <c r="E138" s="400"/>
      <c r="F138" s="400"/>
      <c r="G138" s="400"/>
      <c r="H138" s="400"/>
      <c r="I138" s="171"/>
      <c r="J138" s="401">
        <f>+J16</f>
        <v>0</v>
      </c>
      <c r="K138" s="401"/>
      <c r="L138" s="401"/>
      <c r="M138" s="401"/>
      <c r="N138" s="172"/>
      <c r="O138" s="172"/>
      <c r="P138" s="172"/>
      <c r="Q138" s="172"/>
      <c r="R138" s="172"/>
      <c r="S138" s="172"/>
      <c r="T138" s="172"/>
      <c r="U138" s="172"/>
      <c r="V138" s="180"/>
      <c r="W138" s="180"/>
      <c r="X138" s="180"/>
      <c r="Y138" s="180"/>
      <c r="Z138" s="180"/>
      <c r="AA138" s="180"/>
      <c r="AB138" s="180"/>
      <c r="AC138" s="180"/>
      <c r="AD138" s="180"/>
      <c r="AE138" s="180"/>
      <c r="AI138" s="179"/>
      <c r="AQ138" s="175"/>
    </row>
    <row r="139" spans="1:51" s="153" customFormat="1" x14ac:dyDescent="0.2">
      <c r="B139" s="170"/>
      <c r="D139" s="171"/>
      <c r="E139" s="171"/>
      <c r="F139" s="171"/>
      <c r="G139" s="171"/>
      <c r="H139" s="171"/>
      <c r="I139" s="171"/>
      <c r="J139" s="181"/>
      <c r="K139" s="181"/>
      <c r="L139" s="181"/>
      <c r="M139" s="181"/>
      <c r="N139" s="181"/>
      <c r="O139" s="181"/>
      <c r="P139" s="181"/>
      <c r="Q139" s="181"/>
      <c r="R139" s="181"/>
      <c r="S139" s="181"/>
      <c r="T139" s="181"/>
      <c r="U139" s="181"/>
      <c r="V139" s="180"/>
      <c r="W139" s="180"/>
      <c r="X139" s="180"/>
      <c r="Y139" s="180"/>
      <c r="Z139" s="180"/>
      <c r="AA139" s="180"/>
      <c r="AB139" s="180"/>
      <c r="AC139" s="180"/>
      <c r="AD139" s="180"/>
      <c r="AE139" s="180"/>
      <c r="AF139" s="178"/>
      <c r="AG139" s="178"/>
      <c r="AH139" s="178"/>
      <c r="AI139" s="179"/>
      <c r="AQ139" s="175"/>
    </row>
    <row r="140" spans="1:51" s="153" customFormat="1" ht="49.5" customHeight="1" x14ac:dyDescent="0.2">
      <c r="A140" s="1"/>
      <c r="B140" s="414" t="s">
        <v>11</v>
      </c>
      <c r="C140" s="415"/>
      <c r="D140" s="409" t="s">
        <v>10</v>
      </c>
      <c r="E140" s="411"/>
      <c r="F140" s="409" t="s">
        <v>9</v>
      </c>
      <c r="G140" s="410"/>
      <c r="H140" s="411"/>
      <c r="I140" s="408" t="s">
        <v>8</v>
      </c>
      <c r="J140" s="408"/>
      <c r="K140" s="182"/>
      <c r="L140" s="416" t="s">
        <v>27</v>
      </c>
      <c r="M140" s="417"/>
      <c r="N140" s="408" t="s">
        <v>7</v>
      </c>
      <c r="O140" s="408"/>
      <c r="P140" s="408"/>
      <c r="Q140" s="408"/>
      <c r="R140" s="409" t="s">
        <v>6</v>
      </c>
      <c r="S140" s="410"/>
      <c r="T140" s="410"/>
      <c r="U140" s="410"/>
      <c r="V140" s="410"/>
      <c r="W140" s="410"/>
      <c r="X140" s="410"/>
      <c r="Y140" s="410"/>
      <c r="Z140" s="410"/>
      <c r="AA140" s="410"/>
      <c r="AB140" s="410"/>
      <c r="AC140" s="410"/>
      <c r="AD140" s="410"/>
      <c r="AE140" s="411"/>
      <c r="AF140" s="412" t="s">
        <v>72</v>
      </c>
      <c r="AG140" s="413"/>
      <c r="AH140" s="182" t="s">
        <v>5</v>
      </c>
      <c r="AI140" s="414" t="s">
        <v>71</v>
      </c>
      <c r="AJ140" s="414"/>
      <c r="AK140" s="414"/>
      <c r="AL140" s="414"/>
      <c r="AM140" s="414"/>
      <c r="AN140" s="414" t="s">
        <v>73</v>
      </c>
      <c r="AO140" s="414"/>
      <c r="AP140" s="414"/>
      <c r="AQ140" s="414"/>
    </row>
    <row r="141" spans="1:51" s="153" customFormat="1" ht="21" customHeight="1" x14ac:dyDescent="0.2">
      <c r="B141" s="424">
        <f t="shared" ref="B141:B149" si="2">+B19</f>
        <v>0</v>
      </c>
      <c r="C141" s="425"/>
      <c r="D141" s="426">
        <v>1</v>
      </c>
      <c r="E141" s="427"/>
      <c r="F141" s="428">
        <f t="shared" ref="F141:F149" si="3">+F19</f>
        <v>0</v>
      </c>
      <c r="G141" s="429"/>
      <c r="H141" s="423"/>
      <c r="I141" s="422">
        <f t="shared" ref="I141:I149" si="4">+I19</f>
        <v>0</v>
      </c>
      <c r="J141" s="423"/>
      <c r="K141" s="183"/>
      <c r="L141" s="406">
        <f t="shared" ref="L141:L149" si="5">+L19</f>
        <v>0</v>
      </c>
      <c r="M141" s="430"/>
      <c r="N141" s="431">
        <f t="shared" ref="N141:N149" si="6">+N19</f>
        <v>0</v>
      </c>
      <c r="O141" s="431"/>
      <c r="P141" s="431"/>
      <c r="Q141" s="431"/>
      <c r="R141" s="432">
        <f t="shared" ref="R141:R149" si="7">+R19</f>
        <v>0</v>
      </c>
      <c r="S141" s="432"/>
      <c r="T141" s="432"/>
      <c r="U141" s="432"/>
      <c r="V141" s="432"/>
      <c r="W141" s="432"/>
      <c r="X141" s="432"/>
      <c r="Y141" s="432"/>
      <c r="Z141" s="432"/>
      <c r="AA141" s="432"/>
      <c r="AB141" s="432"/>
      <c r="AC141" s="432"/>
      <c r="AD141" s="432"/>
      <c r="AE141" s="433"/>
      <c r="AF141" s="406">
        <f t="shared" ref="AF141:AF149" si="8">+AF19</f>
        <v>0</v>
      </c>
      <c r="AG141" s="407"/>
      <c r="AH141" s="184">
        <f t="shared" ref="AH141:AI149" si="9">+AH19</f>
        <v>0</v>
      </c>
      <c r="AI141" s="418">
        <f t="shared" si="9"/>
        <v>0</v>
      </c>
      <c r="AJ141" s="419"/>
      <c r="AK141" s="419"/>
      <c r="AL141" s="419"/>
      <c r="AM141" s="420"/>
      <c r="AN141" s="421">
        <f t="shared" ref="AN141:AN149" si="10">+AN19</f>
        <v>0</v>
      </c>
      <c r="AO141" s="421"/>
      <c r="AP141" s="421"/>
      <c r="AQ141" s="421"/>
      <c r="AV141" s="179"/>
      <c r="AX141" s="185"/>
      <c r="AY141" s="185"/>
    </row>
    <row r="142" spans="1:51" s="153" customFormat="1" ht="21" customHeight="1" x14ac:dyDescent="0.2">
      <c r="B142" s="424">
        <f t="shared" si="2"/>
        <v>0</v>
      </c>
      <c r="C142" s="425"/>
      <c r="D142" s="426">
        <v>2</v>
      </c>
      <c r="E142" s="427"/>
      <c r="F142" s="428">
        <f t="shared" si="3"/>
        <v>0</v>
      </c>
      <c r="G142" s="429"/>
      <c r="H142" s="423"/>
      <c r="I142" s="422">
        <f t="shared" si="4"/>
        <v>0</v>
      </c>
      <c r="J142" s="423"/>
      <c r="K142" s="183"/>
      <c r="L142" s="406">
        <f t="shared" si="5"/>
        <v>0</v>
      </c>
      <c r="M142" s="430"/>
      <c r="N142" s="431">
        <f t="shared" si="6"/>
        <v>0</v>
      </c>
      <c r="O142" s="431"/>
      <c r="P142" s="431"/>
      <c r="Q142" s="431"/>
      <c r="R142" s="432">
        <f t="shared" si="7"/>
        <v>0</v>
      </c>
      <c r="S142" s="432"/>
      <c r="T142" s="432"/>
      <c r="U142" s="432"/>
      <c r="V142" s="432"/>
      <c r="W142" s="432"/>
      <c r="X142" s="432"/>
      <c r="Y142" s="432"/>
      <c r="Z142" s="432"/>
      <c r="AA142" s="432"/>
      <c r="AB142" s="432"/>
      <c r="AC142" s="432"/>
      <c r="AD142" s="432"/>
      <c r="AE142" s="433"/>
      <c r="AF142" s="406">
        <f t="shared" si="8"/>
        <v>0</v>
      </c>
      <c r="AG142" s="407"/>
      <c r="AH142" s="184">
        <f t="shared" si="9"/>
        <v>0</v>
      </c>
      <c r="AI142" s="418">
        <f t="shared" si="9"/>
        <v>0</v>
      </c>
      <c r="AJ142" s="419"/>
      <c r="AK142" s="419"/>
      <c r="AL142" s="419"/>
      <c r="AM142" s="420"/>
      <c r="AN142" s="421">
        <f t="shared" si="10"/>
        <v>0</v>
      </c>
      <c r="AO142" s="421"/>
      <c r="AP142" s="421"/>
      <c r="AQ142" s="421"/>
      <c r="AV142" s="179"/>
      <c r="AX142" s="185"/>
      <c r="AY142" s="185"/>
    </row>
    <row r="143" spans="1:51" s="153" customFormat="1" ht="21" customHeight="1" x14ac:dyDescent="0.2">
      <c r="B143" s="424">
        <f t="shared" si="2"/>
        <v>0</v>
      </c>
      <c r="C143" s="425"/>
      <c r="D143" s="426">
        <v>5</v>
      </c>
      <c r="E143" s="427"/>
      <c r="F143" s="428">
        <f t="shared" si="3"/>
        <v>0</v>
      </c>
      <c r="G143" s="429"/>
      <c r="H143" s="423"/>
      <c r="I143" s="422">
        <f t="shared" si="4"/>
        <v>0</v>
      </c>
      <c r="J143" s="423"/>
      <c r="K143" s="183"/>
      <c r="L143" s="406">
        <f t="shared" si="5"/>
        <v>0</v>
      </c>
      <c r="M143" s="430"/>
      <c r="N143" s="431">
        <f t="shared" si="6"/>
        <v>0</v>
      </c>
      <c r="O143" s="431"/>
      <c r="P143" s="431"/>
      <c r="Q143" s="431"/>
      <c r="R143" s="432">
        <f t="shared" si="7"/>
        <v>0</v>
      </c>
      <c r="S143" s="432"/>
      <c r="T143" s="432"/>
      <c r="U143" s="432"/>
      <c r="V143" s="432"/>
      <c r="W143" s="432"/>
      <c r="X143" s="432"/>
      <c r="Y143" s="432"/>
      <c r="Z143" s="432"/>
      <c r="AA143" s="432"/>
      <c r="AB143" s="432"/>
      <c r="AC143" s="432"/>
      <c r="AD143" s="432"/>
      <c r="AE143" s="433"/>
      <c r="AF143" s="406">
        <f t="shared" si="8"/>
        <v>0</v>
      </c>
      <c r="AG143" s="407"/>
      <c r="AH143" s="184">
        <f t="shared" si="9"/>
        <v>0</v>
      </c>
      <c r="AI143" s="418">
        <f t="shared" si="9"/>
        <v>0</v>
      </c>
      <c r="AJ143" s="419"/>
      <c r="AK143" s="419"/>
      <c r="AL143" s="419"/>
      <c r="AM143" s="420"/>
      <c r="AN143" s="421">
        <f t="shared" si="10"/>
        <v>0</v>
      </c>
      <c r="AO143" s="421"/>
      <c r="AP143" s="421"/>
      <c r="AQ143" s="421"/>
      <c r="AV143" s="179"/>
      <c r="AX143" s="185"/>
      <c r="AY143" s="185"/>
    </row>
    <row r="144" spans="1:51" s="153" customFormat="1" ht="21" customHeight="1" x14ac:dyDescent="0.2">
      <c r="B144" s="424">
        <f t="shared" si="2"/>
        <v>0</v>
      </c>
      <c r="C144" s="425"/>
      <c r="D144" s="426">
        <v>15</v>
      </c>
      <c r="E144" s="427"/>
      <c r="F144" s="428">
        <f t="shared" si="3"/>
        <v>0</v>
      </c>
      <c r="G144" s="429"/>
      <c r="H144" s="423"/>
      <c r="I144" s="422">
        <f t="shared" si="4"/>
        <v>0</v>
      </c>
      <c r="J144" s="423"/>
      <c r="K144" s="183"/>
      <c r="L144" s="406">
        <f t="shared" si="5"/>
        <v>0</v>
      </c>
      <c r="M144" s="430"/>
      <c r="N144" s="431">
        <f t="shared" si="6"/>
        <v>0</v>
      </c>
      <c r="O144" s="431"/>
      <c r="P144" s="431"/>
      <c r="Q144" s="431"/>
      <c r="R144" s="432">
        <f t="shared" si="7"/>
        <v>0</v>
      </c>
      <c r="S144" s="432"/>
      <c r="T144" s="432"/>
      <c r="U144" s="432"/>
      <c r="V144" s="432"/>
      <c r="W144" s="432"/>
      <c r="X144" s="432"/>
      <c r="Y144" s="432"/>
      <c r="Z144" s="432"/>
      <c r="AA144" s="432"/>
      <c r="AB144" s="432"/>
      <c r="AC144" s="432"/>
      <c r="AD144" s="432"/>
      <c r="AE144" s="433"/>
      <c r="AF144" s="406">
        <f t="shared" si="8"/>
        <v>0</v>
      </c>
      <c r="AG144" s="407"/>
      <c r="AH144" s="184">
        <f t="shared" si="9"/>
        <v>0</v>
      </c>
      <c r="AI144" s="418">
        <f t="shared" si="9"/>
        <v>0</v>
      </c>
      <c r="AJ144" s="419"/>
      <c r="AK144" s="419"/>
      <c r="AL144" s="419"/>
      <c r="AM144" s="420"/>
      <c r="AN144" s="421">
        <f t="shared" si="10"/>
        <v>0</v>
      </c>
      <c r="AO144" s="421"/>
      <c r="AP144" s="421"/>
      <c r="AQ144" s="421"/>
      <c r="AV144" s="179"/>
      <c r="AX144" s="185"/>
      <c r="AY144" s="185"/>
    </row>
    <row r="145" spans="2:51" s="153" customFormat="1" ht="21" customHeight="1" x14ac:dyDescent="0.2">
      <c r="B145" s="424">
        <f t="shared" si="2"/>
        <v>0</v>
      </c>
      <c r="C145" s="425"/>
      <c r="D145" s="426">
        <v>30</v>
      </c>
      <c r="E145" s="427"/>
      <c r="F145" s="428">
        <f t="shared" si="3"/>
        <v>0</v>
      </c>
      <c r="G145" s="429"/>
      <c r="H145" s="423"/>
      <c r="I145" s="422">
        <f t="shared" si="4"/>
        <v>0</v>
      </c>
      <c r="J145" s="423"/>
      <c r="K145" s="183"/>
      <c r="L145" s="406">
        <f t="shared" si="5"/>
        <v>0</v>
      </c>
      <c r="M145" s="430"/>
      <c r="N145" s="431">
        <f t="shared" si="6"/>
        <v>0</v>
      </c>
      <c r="O145" s="431"/>
      <c r="P145" s="431"/>
      <c r="Q145" s="431"/>
      <c r="R145" s="432">
        <f t="shared" si="7"/>
        <v>0</v>
      </c>
      <c r="S145" s="432"/>
      <c r="T145" s="432"/>
      <c r="U145" s="432"/>
      <c r="V145" s="432"/>
      <c r="W145" s="432"/>
      <c r="X145" s="432"/>
      <c r="Y145" s="432"/>
      <c r="Z145" s="432"/>
      <c r="AA145" s="432"/>
      <c r="AB145" s="432"/>
      <c r="AC145" s="432"/>
      <c r="AD145" s="432"/>
      <c r="AE145" s="433"/>
      <c r="AF145" s="406">
        <f t="shared" si="8"/>
        <v>0</v>
      </c>
      <c r="AG145" s="407"/>
      <c r="AH145" s="184">
        <f t="shared" si="9"/>
        <v>0</v>
      </c>
      <c r="AI145" s="418">
        <f t="shared" si="9"/>
        <v>0</v>
      </c>
      <c r="AJ145" s="419"/>
      <c r="AK145" s="419"/>
      <c r="AL145" s="419"/>
      <c r="AM145" s="420"/>
      <c r="AN145" s="421">
        <f t="shared" si="10"/>
        <v>0</v>
      </c>
      <c r="AO145" s="421"/>
      <c r="AP145" s="421"/>
      <c r="AQ145" s="421"/>
      <c r="AV145" s="179"/>
      <c r="AX145" s="185"/>
      <c r="AY145" s="185"/>
    </row>
    <row r="146" spans="2:51" s="153" customFormat="1" ht="21" customHeight="1" x14ac:dyDescent="0.2">
      <c r="B146" s="424">
        <f t="shared" si="2"/>
        <v>0</v>
      </c>
      <c r="C146" s="425"/>
      <c r="D146" s="426">
        <v>60</v>
      </c>
      <c r="E146" s="427"/>
      <c r="F146" s="428">
        <f t="shared" si="3"/>
        <v>0</v>
      </c>
      <c r="G146" s="429"/>
      <c r="H146" s="423"/>
      <c r="I146" s="422">
        <f t="shared" si="4"/>
        <v>0</v>
      </c>
      <c r="J146" s="423"/>
      <c r="K146" s="183"/>
      <c r="L146" s="406">
        <f t="shared" si="5"/>
        <v>0</v>
      </c>
      <c r="M146" s="430"/>
      <c r="N146" s="431">
        <f t="shared" si="6"/>
        <v>0</v>
      </c>
      <c r="O146" s="431"/>
      <c r="P146" s="431"/>
      <c r="Q146" s="431"/>
      <c r="R146" s="432">
        <f t="shared" si="7"/>
        <v>0</v>
      </c>
      <c r="S146" s="432"/>
      <c r="T146" s="432"/>
      <c r="U146" s="432"/>
      <c r="V146" s="432"/>
      <c r="W146" s="432"/>
      <c r="X146" s="432"/>
      <c r="Y146" s="432"/>
      <c r="Z146" s="432"/>
      <c r="AA146" s="432"/>
      <c r="AB146" s="432"/>
      <c r="AC146" s="432"/>
      <c r="AD146" s="432"/>
      <c r="AE146" s="433"/>
      <c r="AF146" s="406">
        <f t="shared" si="8"/>
        <v>0</v>
      </c>
      <c r="AG146" s="407"/>
      <c r="AH146" s="184">
        <f t="shared" si="9"/>
        <v>0</v>
      </c>
      <c r="AI146" s="418">
        <f t="shared" si="9"/>
        <v>0</v>
      </c>
      <c r="AJ146" s="419"/>
      <c r="AK146" s="419"/>
      <c r="AL146" s="419"/>
      <c r="AM146" s="420"/>
      <c r="AN146" s="421">
        <f t="shared" si="10"/>
        <v>0</v>
      </c>
      <c r="AO146" s="421"/>
      <c r="AP146" s="421"/>
      <c r="AQ146" s="421"/>
      <c r="AV146" s="179"/>
      <c r="AX146" s="185"/>
      <c r="AY146" s="185"/>
    </row>
    <row r="147" spans="2:51" s="153" customFormat="1" ht="21" customHeight="1" x14ac:dyDescent="0.2">
      <c r="B147" s="424">
        <f t="shared" si="2"/>
        <v>0</v>
      </c>
      <c r="C147" s="425"/>
      <c r="D147" s="426">
        <v>120</v>
      </c>
      <c r="E147" s="427"/>
      <c r="F147" s="428">
        <f t="shared" si="3"/>
        <v>0</v>
      </c>
      <c r="G147" s="429"/>
      <c r="H147" s="423"/>
      <c r="I147" s="422">
        <f t="shared" si="4"/>
        <v>0</v>
      </c>
      <c r="J147" s="423"/>
      <c r="K147" s="183"/>
      <c r="L147" s="406">
        <f t="shared" si="5"/>
        <v>0</v>
      </c>
      <c r="M147" s="430"/>
      <c r="N147" s="431">
        <f t="shared" si="6"/>
        <v>0</v>
      </c>
      <c r="O147" s="431"/>
      <c r="P147" s="431"/>
      <c r="Q147" s="431"/>
      <c r="R147" s="432">
        <f t="shared" si="7"/>
        <v>0</v>
      </c>
      <c r="S147" s="432"/>
      <c r="T147" s="432"/>
      <c r="U147" s="432"/>
      <c r="V147" s="432"/>
      <c r="W147" s="432"/>
      <c r="X147" s="432"/>
      <c r="Y147" s="432"/>
      <c r="Z147" s="432"/>
      <c r="AA147" s="432"/>
      <c r="AB147" s="432"/>
      <c r="AC147" s="432"/>
      <c r="AD147" s="432"/>
      <c r="AE147" s="433"/>
      <c r="AF147" s="406">
        <f t="shared" si="8"/>
        <v>0</v>
      </c>
      <c r="AG147" s="407"/>
      <c r="AH147" s="184">
        <f t="shared" si="9"/>
        <v>0</v>
      </c>
      <c r="AI147" s="418">
        <f t="shared" si="9"/>
        <v>0</v>
      </c>
      <c r="AJ147" s="419"/>
      <c r="AK147" s="419"/>
      <c r="AL147" s="419"/>
      <c r="AM147" s="420"/>
      <c r="AN147" s="421">
        <f t="shared" si="10"/>
        <v>0</v>
      </c>
      <c r="AO147" s="421"/>
      <c r="AP147" s="421"/>
      <c r="AQ147" s="421"/>
      <c r="AV147" s="179"/>
      <c r="AX147" s="185"/>
      <c r="AY147" s="185"/>
    </row>
    <row r="148" spans="2:51" s="153" customFormat="1" ht="21" customHeight="1" x14ac:dyDescent="0.2">
      <c r="B148" s="424">
        <f t="shared" si="2"/>
        <v>0</v>
      </c>
      <c r="C148" s="425"/>
      <c r="D148" s="426">
        <v>250</v>
      </c>
      <c r="E148" s="427"/>
      <c r="F148" s="428">
        <f t="shared" si="3"/>
        <v>0</v>
      </c>
      <c r="G148" s="429"/>
      <c r="H148" s="423"/>
      <c r="I148" s="422">
        <f t="shared" si="4"/>
        <v>0</v>
      </c>
      <c r="J148" s="423"/>
      <c r="K148" s="183"/>
      <c r="L148" s="406">
        <f t="shared" si="5"/>
        <v>0</v>
      </c>
      <c r="M148" s="430"/>
      <c r="N148" s="431">
        <f t="shared" si="6"/>
        <v>0</v>
      </c>
      <c r="O148" s="431"/>
      <c r="P148" s="431"/>
      <c r="Q148" s="431"/>
      <c r="R148" s="432">
        <f t="shared" si="7"/>
        <v>0</v>
      </c>
      <c r="S148" s="432"/>
      <c r="T148" s="432"/>
      <c r="U148" s="432"/>
      <c r="V148" s="432"/>
      <c r="W148" s="432"/>
      <c r="X148" s="432"/>
      <c r="Y148" s="432"/>
      <c r="Z148" s="432"/>
      <c r="AA148" s="432"/>
      <c r="AB148" s="432"/>
      <c r="AC148" s="432"/>
      <c r="AD148" s="432"/>
      <c r="AE148" s="433"/>
      <c r="AF148" s="406">
        <f t="shared" si="8"/>
        <v>0</v>
      </c>
      <c r="AG148" s="407"/>
      <c r="AH148" s="184">
        <f t="shared" si="9"/>
        <v>0</v>
      </c>
      <c r="AI148" s="418">
        <f t="shared" si="9"/>
        <v>0</v>
      </c>
      <c r="AJ148" s="419"/>
      <c r="AK148" s="419"/>
      <c r="AL148" s="419"/>
      <c r="AM148" s="420"/>
      <c r="AN148" s="421">
        <f t="shared" si="10"/>
        <v>0</v>
      </c>
      <c r="AO148" s="421"/>
      <c r="AP148" s="421"/>
      <c r="AQ148" s="421"/>
      <c r="AT148" s="1"/>
      <c r="AV148" s="179"/>
      <c r="AX148" s="185"/>
      <c r="AY148" s="185"/>
    </row>
    <row r="149" spans="2:51" s="153" customFormat="1" ht="21" customHeight="1" x14ac:dyDescent="0.2">
      <c r="B149" s="424">
        <f t="shared" si="2"/>
        <v>0</v>
      </c>
      <c r="C149" s="425"/>
      <c r="D149" s="426">
        <v>1440</v>
      </c>
      <c r="E149" s="427"/>
      <c r="F149" s="428">
        <f t="shared" si="3"/>
        <v>0</v>
      </c>
      <c r="G149" s="429"/>
      <c r="H149" s="423"/>
      <c r="I149" s="422">
        <f t="shared" si="4"/>
        <v>0</v>
      </c>
      <c r="J149" s="423"/>
      <c r="K149" s="183"/>
      <c r="L149" s="406">
        <f t="shared" si="5"/>
        <v>0</v>
      </c>
      <c r="M149" s="430"/>
      <c r="N149" s="431">
        <f t="shared" si="6"/>
        <v>0</v>
      </c>
      <c r="O149" s="431"/>
      <c r="P149" s="431"/>
      <c r="Q149" s="431"/>
      <c r="R149" s="432">
        <f t="shared" si="7"/>
        <v>0</v>
      </c>
      <c r="S149" s="432"/>
      <c r="T149" s="432"/>
      <c r="U149" s="432"/>
      <c r="V149" s="432"/>
      <c r="W149" s="432"/>
      <c r="X149" s="432"/>
      <c r="Y149" s="432"/>
      <c r="Z149" s="432"/>
      <c r="AA149" s="432"/>
      <c r="AB149" s="432"/>
      <c r="AC149" s="432"/>
      <c r="AD149" s="432"/>
      <c r="AE149" s="433"/>
      <c r="AF149" s="406">
        <f t="shared" si="8"/>
        <v>0</v>
      </c>
      <c r="AG149" s="407"/>
      <c r="AH149" s="184">
        <f t="shared" si="9"/>
        <v>0</v>
      </c>
      <c r="AI149" s="418">
        <f t="shared" si="9"/>
        <v>0</v>
      </c>
      <c r="AJ149" s="419"/>
      <c r="AK149" s="419"/>
      <c r="AL149" s="419"/>
      <c r="AM149" s="420"/>
      <c r="AN149" s="421">
        <f t="shared" si="10"/>
        <v>0</v>
      </c>
      <c r="AO149" s="421"/>
      <c r="AP149" s="421"/>
      <c r="AQ149" s="421"/>
      <c r="AV149" s="179"/>
      <c r="AX149" s="185"/>
      <c r="AY149" s="185"/>
    </row>
    <row r="150" spans="2:51" s="153" customFormat="1" x14ac:dyDescent="0.2">
      <c r="B150" s="186"/>
      <c r="C150" s="168"/>
      <c r="D150" s="168"/>
      <c r="E150" s="168"/>
      <c r="F150" s="168"/>
      <c r="G150" s="168"/>
      <c r="H150" s="168"/>
      <c r="I150" s="168"/>
      <c r="J150" s="168"/>
      <c r="K150" s="168"/>
      <c r="L150" s="168"/>
      <c r="M150" s="168"/>
      <c r="N150" s="179"/>
      <c r="O150" s="179"/>
      <c r="P150" s="179"/>
      <c r="Q150" s="179"/>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6"/>
      <c r="AO150" s="166"/>
      <c r="AP150" s="166"/>
      <c r="AQ150" s="169"/>
    </row>
    <row r="151" spans="2:51" s="153" customFormat="1" x14ac:dyDescent="0.2">
      <c r="B151" s="187"/>
      <c r="C151" s="188"/>
      <c r="D151" s="189"/>
      <c r="E151" s="190"/>
      <c r="F151" s="190"/>
      <c r="G151" s="190"/>
      <c r="H151" s="190"/>
      <c r="I151" s="190"/>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91"/>
      <c r="AI151" s="192"/>
      <c r="AJ151" s="193"/>
      <c r="AK151" s="179"/>
      <c r="AM151" s="194"/>
      <c r="AQ151" s="175"/>
    </row>
    <row r="152" spans="2:51" s="153" customFormat="1" x14ac:dyDescent="0.2">
      <c r="B152" s="187"/>
      <c r="C152" s="188"/>
      <c r="D152" s="189"/>
      <c r="E152" s="190"/>
      <c r="F152" s="190"/>
      <c r="G152" s="190"/>
      <c r="H152" s="190"/>
      <c r="I152" s="190"/>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91"/>
      <c r="AI152" s="192"/>
      <c r="AJ152" s="193"/>
      <c r="AK152" s="179"/>
      <c r="AM152" s="194"/>
      <c r="AQ152" s="175"/>
    </row>
    <row r="153" spans="2:51" s="153" customFormat="1" x14ac:dyDescent="0.2">
      <c r="B153" s="187"/>
      <c r="C153" s="188">
        <f t="shared" ref="C153:C161" si="11">+AC141</f>
        <v>0</v>
      </c>
      <c r="D153" s="189">
        <f t="shared" ref="D153:D161" si="12">+AN141</f>
        <v>0</v>
      </c>
      <c r="E153" s="190"/>
      <c r="F153" s="190"/>
      <c r="G153" s="190"/>
      <c r="H153" s="190"/>
      <c r="I153" s="190"/>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Q153" s="175"/>
    </row>
    <row r="154" spans="2:51" s="153" customFormat="1" x14ac:dyDescent="0.2">
      <c r="B154" s="195"/>
      <c r="C154" s="188">
        <f t="shared" si="11"/>
        <v>0</v>
      </c>
      <c r="D154" s="189">
        <f t="shared" si="12"/>
        <v>0</v>
      </c>
      <c r="E154" s="196"/>
      <c r="F154" s="196"/>
      <c r="G154" s="196"/>
      <c r="H154" s="188" t="e">
        <f>+#REF!</f>
        <v>#REF!</v>
      </c>
      <c r="I154" s="188"/>
      <c r="K154" s="197"/>
      <c r="L154" s="198"/>
      <c r="M154" s="198"/>
      <c r="N154" s="198"/>
      <c r="O154" s="198"/>
      <c r="P154" s="198"/>
      <c r="Q154" s="198"/>
      <c r="R154" s="198"/>
      <c r="S154" s="198"/>
      <c r="T154" s="198"/>
      <c r="U154" s="198"/>
      <c r="AQ154" s="175"/>
    </row>
    <row r="155" spans="2:51" s="153" customFormat="1" x14ac:dyDescent="0.2">
      <c r="B155" s="195">
        <f>+AJ141</f>
        <v>0</v>
      </c>
      <c r="C155" s="188">
        <f t="shared" si="11"/>
        <v>0</v>
      </c>
      <c r="D155" s="189">
        <f t="shared" si="12"/>
        <v>0</v>
      </c>
      <c r="E155" s="196"/>
      <c r="F155" s="196"/>
      <c r="G155" s="196"/>
      <c r="H155" s="188">
        <f>+AI141</f>
        <v>0</v>
      </c>
      <c r="I155" s="188"/>
      <c r="J155" s="198"/>
      <c r="K155" s="199"/>
      <c r="AQ155" s="175"/>
    </row>
    <row r="156" spans="2:51" s="153" customFormat="1" x14ac:dyDescent="0.2">
      <c r="B156" s="195">
        <f>+AJ142</f>
        <v>0</v>
      </c>
      <c r="C156" s="188">
        <f t="shared" si="11"/>
        <v>0</v>
      </c>
      <c r="D156" s="189">
        <f t="shared" si="12"/>
        <v>0</v>
      </c>
      <c r="E156" s="196"/>
      <c r="F156" s="196"/>
      <c r="G156" s="196"/>
      <c r="H156" s="188">
        <f>+AI142</f>
        <v>0</v>
      </c>
      <c r="I156" s="188"/>
      <c r="J156" s="198"/>
      <c r="K156" s="199"/>
      <c r="AQ156" s="175"/>
    </row>
    <row r="157" spans="2:51" s="153" customFormat="1" x14ac:dyDescent="0.2">
      <c r="B157" s="195">
        <f>+AJ143</f>
        <v>0</v>
      </c>
      <c r="C157" s="188">
        <f t="shared" si="11"/>
        <v>0</v>
      </c>
      <c r="D157" s="189">
        <f t="shared" si="12"/>
        <v>0</v>
      </c>
      <c r="E157" s="196"/>
      <c r="F157" s="196"/>
      <c r="G157" s="196"/>
      <c r="H157" s="188">
        <f>+AI143</f>
        <v>0</v>
      </c>
      <c r="I157" s="188"/>
      <c r="J157" s="198"/>
      <c r="K157" s="199"/>
      <c r="AQ157" s="175"/>
    </row>
    <row r="158" spans="2:51" s="153" customFormat="1" x14ac:dyDescent="0.2">
      <c r="B158" s="195">
        <f>+AJ144</f>
        <v>0</v>
      </c>
      <c r="C158" s="188">
        <f t="shared" si="11"/>
        <v>0</v>
      </c>
      <c r="D158" s="189">
        <f t="shared" si="12"/>
        <v>0</v>
      </c>
      <c r="E158" s="196"/>
      <c r="F158" s="196"/>
      <c r="G158" s="196"/>
      <c r="H158" s="188">
        <f>+AI144</f>
        <v>0</v>
      </c>
      <c r="I158" s="188"/>
      <c r="J158" s="198"/>
      <c r="K158" s="199"/>
      <c r="AQ158" s="175"/>
    </row>
    <row r="159" spans="2:51" s="153" customFormat="1" x14ac:dyDescent="0.2">
      <c r="B159" s="195">
        <f>+AJ145</f>
        <v>0</v>
      </c>
      <c r="C159" s="188">
        <f t="shared" si="11"/>
        <v>0</v>
      </c>
      <c r="D159" s="189">
        <f t="shared" si="12"/>
        <v>0</v>
      </c>
      <c r="E159" s="196"/>
      <c r="F159" s="196"/>
      <c r="G159" s="196"/>
      <c r="H159" s="188">
        <f>+AI145</f>
        <v>0</v>
      </c>
      <c r="I159" s="188"/>
      <c r="J159" s="198"/>
      <c r="K159" s="199"/>
      <c r="AQ159" s="175"/>
    </row>
    <row r="160" spans="2:51" s="153" customFormat="1" x14ac:dyDescent="0.2">
      <c r="B160" s="195">
        <f>+AJ147</f>
        <v>0</v>
      </c>
      <c r="C160" s="188">
        <f t="shared" si="11"/>
        <v>0</v>
      </c>
      <c r="D160" s="189">
        <f t="shared" si="12"/>
        <v>0</v>
      </c>
      <c r="E160" s="196"/>
      <c r="F160" s="196"/>
      <c r="G160" s="196"/>
      <c r="H160" s="188">
        <f>+AI147</f>
        <v>0</v>
      </c>
      <c r="I160" s="188"/>
      <c r="J160" s="198"/>
      <c r="K160" s="199"/>
      <c r="AQ160" s="175"/>
    </row>
    <row r="161" spans="2:43" s="153" customFormat="1" x14ac:dyDescent="0.2">
      <c r="B161" s="195">
        <f>+AJ148</f>
        <v>0</v>
      </c>
      <c r="C161" s="188">
        <f t="shared" si="11"/>
        <v>0</v>
      </c>
      <c r="D161" s="189">
        <f t="shared" si="12"/>
        <v>0</v>
      </c>
      <c r="E161" s="196"/>
      <c r="F161" s="196"/>
      <c r="G161" s="196"/>
      <c r="H161" s="188">
        <f>+AI148</f>
        <v>0</v>
      </c>
      <c r="I161" s="188"/>
      <c r="J161" s="198"/>
      <c r="K161" s="199"/>
      <c r="AQ161" s="175"/>
    </row>
    <row r="162" spans="2:43" s="153" customFormat="1" x14ac:dyDescent="0.2">
      <c r="B162" s="195">
        <f>+AJ149</f>
        <v>0</v>
      </c>
      <c r="C162" s="196"/>
      <c r="D162" s="196"/>
      <c r="E162" s="196"/>
      <c r="F162" s="196"/>
      <c r="G162" s="196"/>
      <c r="H162" s="188">
        <f>+AI149</f>
        <v>0</v>
      </c>
      <c r="I162" s="188"/>
      <c r="J162" s="198"/>
      <c r="K162" s="199"/>
      <c r="AQ162" s="175"/>
    </row>
    <row r="163" spans="2:43" s="153" customFormat="1" x14ac:dyDescent="0.2">
      <c r="B163" s="434"/>
      <c r="C163" s="435"/>
      <c r="D163" s="196"/>
      <c r="E163" s="196"/>
      <c r="F163" s="196"/>
      <c r="G163" s="196"/>
      <c r="H163" s="188"/>
      <c r="I163" s="188"/>
      <c r="J163" s="198"/>
      <c r="K163" s="199"/>
      <c r="AQ163" s="175"/>
    </row>
    <row r="164" spans="2:43" s="153" customFormat="1" x14ac:dyDescent="0.2">
      <c r="B164" s="200"/>
      <c r="C164" s="191"/>
      <c r="D164" s="191"/>
      <c r="E164" s="191"/>
      <c r="F164" s="191"/>
      <c r="G164" s="191"/>
      <c r="H164" s="192"/>
      <c r="I164" s="192"/>
      <c r="J164" s="198"/>
      <c r="K164" s="199"/>
      <c r="AQ164" s="175"/>
    </row>
    <row r="165" spans="2:43" s="153" customFormat="1" x14ac:dyDescent="0.2">
      <c r="B165" s="201"/>
      <c r="C165" s="193"/>
      <c r="D165" s="193"/>
      <c r="E165" s="193"/>
      <c r="F165" s="193"/>
      <c r="G165" s="193"/>
      <c r="H165" s="192"/>
      <c r="I165" s="192"/>
      <c r="J165" s="198"/>
      <c r="K165" s="199"/>
      <c r="AQ165" s="175"/>
    </row>
    <row r="166" spans="2:43" s="153" customFormat="1" x14ac:dyDescent="0.2">
      <c r="B166" s="201"/>
      <c r="C166" s="193"/>
      <c r="D166" s="193"/>
      <c r="E166" s="193"/>
      <c r="F166" s="193"/>
      <c r="G166" s="193"/>
      <c r="H166" s="192"/>
      <c r="I166" s="192"/>
      <c r="J166" s="198"/>
      <c r="K166" s="199"/>
      <c r="AQ166" s="175"/>
    </row>
    <row r="167" spans="2:43" s="153" customFormat="1" x14ac:dyDescent="0.2">
      <c r="B167" s="202"/>
      <c r="C167" s="203"/>
      <c r="D167" s="203"/>
      <c r="E167" s="203"/>
      <c r="F167" s="203"/>
      <c r="G167" s="203"/>
      <c r="H167" s="198"/>
      <c r="I167" s="198"/>
      <c r="J167" s="198"/>
      <c r="K167" s="199"/>
      <c r="AQ167" s="175"/>
    </row>
    <row r="168" spans="2:43" s="153" customFormat="1" x14ac:dyDescent="0.2">
      <c r="B168" s="202"/>
      <c r="C168" s="203"/>
      <c r="D168" s="203"/>
      <c r="E168" s="203"/>
      <c r="F168" s="203"/>
      <c r="G168" s="203"/>
      <c r="H168" s="198"/>
      <c r="I168" s="198"/>
      <c r="J168" s="198"/>
      <c r="K168" s="199"/>
      <c r="AQ168" s="175"/>
    </row>
    <row r="169" spans="2:43" s="153" customFormat="1" x14ac:dyDescent="0.2">
      <c r="B169" s="170"/>
      <c r="AQ169" s="175"/>
    </row>
    <row r="170" spans="2:43" s="153" customFormat="1" x14ac:dyDescent="0.2">
      <c r="B170" s="170"/>
      <c r="AQ170" s="175"/>
    </row>
    <row r="171" spans="2:43" s="153" customFormat="1" x14ac:dyDescent="0.2">
      <c r="B171" s="170"/>
      <c r="AQ171" s="175"/>
    </row>
    <row r="172" spans="2:43" s="153" customFormat="1" x14ac:dyDescent="0.2">
      <c r="B172" s="170"/>
      <c r="AQ172" s="175"/>
    </row>
    <row r="173" spans="2:43" s="153" customFormat="1" x14ac:dyDescent="0.2">
      <c r="B173" s="170"/>
      <c r="AQ173" s="175"/>
    </row>
    <row r="174" spans="2:43" s="153" customFormat="1" x14ac:dyDescent="0.2">
      <c r="B174" s="160"/>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4"/>
    </row>
    <row r="175" spans="2:43" ht="15.95" customHeight="1" x14ac:dyDescent="0.2">
      <c r="B175" s="436" t="s">
        <v>4</v>
      </c>
      <c r="C175" s="437"/>
      <c r="D175" s="437"/>
      <c r="E175" s="438"/>
      <c r="F175" s="438"/>
      <c r="G175" s="438"/>
      <c r="H175" s="438"/>
      <c r="I175" s="438"/>
      <c r="J175" s="438"/>
      <c r="K175" s="438"/>
      <c r="L175" s="438"/>
      <c r="M175" s="438"/>
      <c r="N175" s="438"/>
      <c r="O175" s="438"/>
      <c r="P175" s="438"/>
      <c r="Q175" s="438"/>
      <c r="R175" s="438"/>
      <c r="S175" s="438"/>
      <c r="T175" s="438"/>
      <c r="U175" s="438"/>
      <c r="V175" s="438"/>
      <c r="W175" s="438"/>
      <c r="X175" s="438"/>
      <c r="Y175" s="438"/>
      <c r="Z175" s="438"/>
      <c r="AA175" s="438"/>
      <c r="AB175" s="438"/>
      <c r="AC175" s="438"/>
      <c r="AD175" s="438"/>
      <c r="AE175" s="438"/>
      <c r="AF175" s="438"/>
      <c r="AG175" s="438"/>
      <c r="AH175" s="438"/>
      <c r="AI175" s="438"/>
      <c r="AJ175" s="438"/>
      <c r="AK175" s="438"/>
      <c r="AL175" s="438"/>
      <c r="AM175" s="438"/>
      <c r="AN175" s="438"/>
      <c r="AO175" s="438"/>
      <c r="AP175" s="438"/>
      <c r="AQ175" s="439"/>
    </row>
    <row r="176" spans="2:43" ht="15.95" customHeight="1" x14ac:dyDescent="0.2">
      <c r="B176" s="440"/>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441"/>
    </row>
    <row r="177" spans="1:43" ht="15.95" customHeight="1" x14ac:dyDescent="0.2">
      <c r="B177" s="442"/>
      <c r="C177" s="443"/>
      <c r="D177" s="443"/>
      <c r="E177" s="443"/>
      <c r="F177" s="443"/>
      <c r="G177" s="443"/>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4"/>
    </row>
    <row r="178" spans="1:43" x14ac:dyDescent="0.2">
      <c r="B178" s="72"/>
      <c r="L178" s="46"/>
      <c r="M178" s="46"/>
      <c r="N178" s="46"/>
      <c r="O178" s="46"/>
      <c r="P178" s="46"/>
      <c r="Q178" s="46"/>
      <c r="R178" s="46"/>
      <c r="S178" s="46"/>
      <c r="T178" s="46"/>
      <c r="U178" s="46"/>
      <c r="AI178" s="46"/>
      <c r="AQ178" s="76"/>
    </row>
    <row r="179" spans="1:43" s="153" customFormat="1" x14ac:dyDescent="0.2">
      <c r="A179" s="204"/>
      <c r="B179" s="449" t="s">
        <v>3</v>
      </c>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c r="AA179" s="450"/>
      <c r="AB179" s="450"/>
      <c r="AC179" s="450"/>
      <c r="AD179" s="450"/>
      <c r="AE179" s="450"/>
      <c r="AF179" s="450"/>
      <c r="AG179" s="450"/>
      <c r="AH179" s="450"/>
      <c r="AI179" s="450"/>
      <c r="AJ179" s="450"/>
      <c r="AK179" s="450"/>
      <c r="AL179" s="450"/>
      <c r="AM179" s="450"/>
      <c r="AN179" s="450"/>
      <c r="AO179" s="450"/>
      <c r="AP179" s="450"/>
      <c r="AQ179" s="451"/>
    </row>
    <row r="180" spans="1:43" s="153" customFormat="1" ht="21.75" customHeight="1" x14ac:dyDescent="0.2">
      <c r="A180" s="204"/>
      <c r="B180" s="452" t="s">
        <v>70</v>
      </c>
      <c r="C180" s="453"/>
      <c r="D180" s="453"/>
      <c r="E180" s="453"/>
      <c r="F180" s="453"/>
      <c r="G180" s="453"/>
      <c r="H180" s="453"/>
      <c r="I180" s="453"/>
      <c r="J180" s="453"/>
      <c r="K180" s="453"/>
      <c r="L180" s="453"/>
      <c r="M180" s="453"/>
      <c r="N180" s="453"/>
      <c r="O180" s="453"/>
      <c r="P180" s="453"/>
      <c r="Q180" s="453"/>
      <c r="R180" s="453"/>
      <c r="S180" s="453"/>
      <c r="T180" s="453"/>
      <c r="U180" s="453"/>
      <c r="V180" s="453"/>
      <c r="W180" s="453"/>
      <c r="X180" s="453"/>
      <c r="Y180" s="453"/>
      <c r="Z180" s="453"/>
      <c r="AA180" s="453"/>
      <c r="AB180" s="453"/>
      <c r="AC180" s="453"/>
      <c r="AD180" s="453"/>
      <c r="AE180" s="453"/>
      <c r="AF180" s="453"/>
      <c r="AG180" s="453"/>
      <c r="AH180" s="453"/>
      <c r="AI180" s="453"/>
      <c r="AJ180" s="453"/>
      <c r="AK180" s="453"/>
      <c r="AL180" s="453"/>
      <c r="AM180" s="453"/>
      <c r="AN180" s="453"/>
      <c r="AO180" s="453"/>
      <c r="AP180" s="453"/>
      <c r="AQ180" s="454"/>
    </row>
    <row r="181" spans="1:43" s="153" customFormat="1" ht="22.5" customHeight="1" x14ac:dyDescent="0.2">
      <c r="B181" s="455" t="s">
        <v>2</v>
      </c>
      <c r="C181" s="456"/>
      <c r="D181" s="456"/>
      <c r="E181" s="456"/>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456"/>
      <c r="AG181" s="456"/>
      <c r="AH181" s="456"/>
      <c r="AI181" s="456"/>
      <c r="AJ181" s="456"/>
      <c r="AK181" s="456"/>
      <c r="AL181" s="456"/>
      <c r="AM181" s="456"/>
      <c r="AN181" s="456"/>
      <c r="AO181" s="456"/>
      <c r="AP181" s="456"/>
      <c r="AQ181" s="457"/>
    </row>
    <row r="182" spans="1:43" s="153" customFormat="1" x14ac:dyDescent="0.2">
      <c r="A182" s="205"/>
      <c r="B182" s="458" t="s">
        <v>75</v>
      </c>
      <c r="C182" s="459"/>
      <c r="D182" s="459"/>
      <c r="E182" s="459"/>
      <c r="F182" s="459"/>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459"/>
      <c r="AK182" s="459"/>
      <c r="AL182" s="459"/>
      <c r="AM182" s="459"/>
      <c r="AN182" s="459"/>
      <c r="AO182" s="459"/>
      <c r="AP182" s="459"/>
      <c r="AQ182" s="460"/>
    </row>
    <row r="183" spans="1:43" s="153" customFormat="1" x14ac:dyDescent="0.2">
      <c r="A183" s="205"/>
      <c r="B183" s="461"/>
      <c r="C183" s="462"/>
      <c r="D183" s="462"/>
      <c r="E183" s="462"/>
      <c r="F183" s="462"/>
      <c r="G183" s="462"/>
      <c r="H183" s="462"/>
      <c r="I183" s="462"/>
      <c r="J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2"/>
      <c r="AL183" s="462"/>
      <c r="AM183" s="462"/>
      <c r="AN183" s="462"/>
      <c r="AO183" s="462"/>
      <c r="AP183" s="462"/>
      <c r="AQ183" s="463"/>
    </row>
    <row r="184" spans="1:43" s="153" customFormat="1" x14ac:dyDescent="0.2">
      <c r="B184" s="206" t="s">
        <v>74</v>
      </c>
      <c r="C184" s="207"/>
      <c r="D184" s="208"/>
      <c r="E184" s="208"/>
      <c r="F184" s="208"/>
      <c r="G184" s="208"/>
      <c r="H184" s="208"/>
      <c r="I184" s="208"/>
      <c r="J184" s="445"/>
      <c r="K184" s="445"/>
      <c r="L184" s="445"/>
      <c r="M184" s="445"/>
      <c r="N184" s="445"/>
      <c r="O184" s="445"/>
      <c r="P184" s="445"/>
      <c r="Q184" s="445"/>
      <c r="R184" s="445"/>
      <c r="S184" s="445"/>
      <c r="T184" s="445"/>
      <c r="U184" s="445"/>
      <c r="V184" s="208"/>
      <c r="W184" s="209" t="e">
        <f>'[2]F422-06-2008V3'!C184</f>
        <v>#REF!</v>
      </c>
      <c r="X184" s="209"/>
      <c r="Y184" s="209"/>
      <c r="Z184" s="209"/>
      <c r="AA184" s="209"/>
      <c r="AB184" s="209"/>
      <c r="AC184" s="209"/>
      <c r="AD184" s="209"/>
      <c r="AE184" s="209"/>
      <c r="AF184" s="445"/>
      <c r="AG184" s="445"/>
      <c r="AH184" s="445"/>
      <c r="AI184" s="445"/>
      <c r="AJ184" s="445"/>
      <c r="AK184" s="445"/>
      <c r="AL184" s="445"/>
      <c r="AM184" s="445"/>
      <c r="AN184" s="445"/>
      <c r="AO184" s="445"/>
      <c r="AP184" s="445"/>
      <c r="AQ184" s="210"/>
    </row>
    <row r="185" spans="1:43" s="153" customFormat="1" x14ac:dyDescent="0.2">
      <c r="B185" s="211"/>
      <c r="J185" s="243"/>
      <c r="K185" s="243"/>
      <c r="L185" s="243"/>
      <c r="M185" s="243"/>
      <c r="N185" s="243"/>
      <c r="O185" s="243"/>
      <c r="P185" s="243"/>
      <c r="Q185" s="243"/>
      <c r="R185" s="243"/>
      <c r="S185" s="243"/>
      <c r="T185" s="243"/>
      <c r="U185" s="243"/>
      <c r="W185" s="163"/>
      <c r="X185" s="163"/>
      <c r="Y185" s="163"/>
      <c r="Z185" s="163"/>
      <c r="AA185" s="163"/>
      <c r="AB185" s="163"/>
      <c r="AC185" s="163"/>
      <c r="AD185" s="163"/>
      <c r="AE185" s="179"/>
      <c r="AF185" s="243"/>
      <c r="AG185" s="243"/>
      <c r="AH185" s="243"/>
      <c r="AI185" s="243"/>
      <c r="AJ185" s="243"/>
      <c r="AK185" s="243"/>
      <c r="AL185" s="243"/>
      <c r="AM185" s="243"/>
      <c r="AN185" s="243"/>
      <c r="AO185" s="243"/>
      <c r="AP185" s="243"/>
      <c r="AQ185" s="212"/>
    </row>
    <row r="186" spans="1:43" s="153" customFormat="1" x14ac:dyDescent="0.2">
      <c r="B186" s="213"/>
      <c r="C186" s="214"/>
      <c r="D186" s="214"/>
      <c r="E186" s="214"/>
      <c r="F186" s="214"/>
      <c r="G186" s="214"/>
      <c r="H186" s="214"/>
      <c r="I186" s="214"/>
      <c r="J186" s="446" t="s">
        <v>1</v>
      </c>
      <c r="K186" s="446"/>
      <c r="L186" s="446"/>
      <c r="M186" s="446"/>
      <c r="N186" s="446"/>
      <c r="O186" s="446"/>
      <c r="P186" s="446"/>
      <c r="Q186" s="446"/>
      <c r="R186" s="446"/>
      <c r="S186" s="446"/>
      <c r="T186" s="446"/>
      <c r="U186" s="446"/>
      <c r="V186" s="215"/>
      <c r="W186" s="215"/>
      <c r="X186" s="215"/>
      <c r="Y186" s="215"/>
      <c r="Z186" s="215"/>
      <c r="AA186" s="215"/>
      <c r="AB186" s="215"/>
      <c r="AC186" s="215"/>
      <c r="AD186" s="215"/>
      <c r="AE186" s="215"/>
      <c r="AF186" s="446" t="s">
        <v>0</v>
      </c>
      <c r="AG186" s="446"/>
      <c r="AH186" s="446"/>
      <c r="AI186" s="446"/>
      <c r="AJ186" s="446"/>
      <c r="AK186" s="446"/>
      <c r="AL186" s="446"/>
      <c r="AM186" s="446"/>
      <c r="AN186" s="446"/>
      <c r="AO186" s="446"/>
      <c r="AP186" s="446"/>
      <c r="AQ186" s="216"/>
    </row>
    <row r="187" spans="1:43" s="153" customFormat="1" ht="15" customHeight="1" x14ac:dyDescent="0.2">
      <c r="A187" s="217"/>
      <c r="B187" s="447"/>
      <c r="C187" s="447"/>
      <c r="D187" s="447"/>
      <c r="E187" s="447"/>
      <c r="F187" s="447"/>
      <c r="G187" s="447"/>
      <c r="H187" s="447"/>
      <c r="I187" s="218"/>
      <c r="J187" s="217"/>
      <c r="K187" s="217"/>
      <c r="L187" s="217"/>
      <c r="M187" s="217"/>
      <c r="N187" s="448"/>
      <c r="O187" s="448"/>
      <c r="P187" s="219"/>
      <c r="Q187" s="217"/>
      <c r="R187" s="219"/>
      <c r="S187" s="464"/>
      <c r="T187" s="464"/>
      <c r="U187" s="464"/>
      <c r="V187" s="464"/>
      <c r="W187" s="464"/>
      <c r="X187" s="464"/>
      <c r="Y187" s="464"/>
      <c r="Z187" s="464"/>
      <c r="AA187" s="464"/>
      <c r="AB187" s="464"/>
      <c r="AC187" s="464"/>
      <c r="AD187" s="464"/>
      <c r="AE187" s="464"/>
      <c r="AF187" s="464"/>
      <c r="AG187" s="217"/>
      <c r="AH187" s="217"/>
      <c r="AI187" s="465" t="s">
        <v>76</v>
      </c>
      <c r="AJ187" s="465"/>
      <c r="AK187" s="465"/>
      <c r="AL187" s="465"/>
      <c r="AM187" s="465"/>
      <c r="AN187" s="465"/>
      <c r="AO187" s="465"/>
      <c r="AP187" s="465"/>
      <c r="AQ187" s="465"/>
    </row>
    <row r="188" spans="1:43" s="153" customFormat="1" ht="6.75" customHeight="1" x14ac:dyDescent="0.2">
      <c r="AI188" s="179"/>
    </row>
    <row r="189" spans="1:43" s="153" customFormat="1" x14ac:dyDescent="0.2">
      <c r="B189" s="470"/>
      <c r="C189" s="471"/>
      <c r="D189" s="476" t="s">
        <v>67</v>
      </c>
      <c r="E189" s="477"/>
      <c r="F189" s="477"/>
      <c r="G189" s="477"/>
      <c r="H189" s="477"/>
      <c r="I189" s="477"/>
      <c r="J189" s="477"/>
      <c r="K189" s="477"/>
      <c r="L189" s="477"/>
      <c r="M189" s="477"/>
      <c r="N189" s="477"/>
      <c r="O189" s="477"/>
      <c r="P189" s="477"/>
      <c r="Q189" s="477"/>
      <c r="R189" s="477"/>
      <c r="S189" s="477"/>
      <c r="T189" s="477"/>
      <c r="U189" s="477"/>
      <c r="V189" s="477"/>
      <c r="W189" s="477"/>
      <c r="X189" s="477"/>
      <c r="Y189" s="477"/>
      <c r="Z189" s="477"/>
      <c r="AA189" s="477"/>
      <c r="AB189" s="477"/>
      <c r="AC189" s="477"/>
      <c r="AD189" s="477"/>
      <c r="AE189" s="477"/>
      <c r="AF189" s="477"/>
      <c r="AG189" s="477"/>
      <c r="AH189" s="477"/>
      <c r="AI189" s="477"/>
      <c r="AJ189" s="477"/>
      <c r="AK189" s="477"/>
      <c r="AL189" s="477"/>
      <c r="AM189" s="477"/>
      <c r="AN189" s="477"/>
      <c r="AO189" s="477"/>
      <c r="AP189" s="478"/>
    </row>
    <row r="190" spans="1:43" s="153" customFormat="1" ht="6" customHeight="1" x14ac:dyDescent="0.2">
      <c r="B190" s="472"/>
      <c r="C190" s="473"/>
      <c r="D190" s="479"/>
      <c r="E190" s="480"/>
      <c r="F190" s="480"/>
      <c r="G190" s="480"/>
      <c r="H190" s="480"/>
      <c r="I190" s="480"/>
      <c r="J190" s="480"/>
      <c r="K190" s="480"/>
      <c r="L190" s="480"/>
      <c r="M190" s="480"/>
      <c r="N190" s="480"/>
      <c r="O190" s="480"/>
      <c r="P190" s="480"/>
      <c r="Q190" s="480"/>
      <c r="R190" s="480"/>
      <c r="S190" s="480"/>
      <c r="T190" s="480"/>
      <c r="U190" s="480"/>
      <c r="V190" s="480"/>
      <c r="W190" s="480"/>
      <c r="X190" s="480"/>
      <c r="Y190" s="480"/>
      <c r="Z190" s="480"/>
      <c r="AA190" s="480"/>
      <c r="AB190" s="480"/>
      <c r="AC190" s="480"/>
      <c r="AD190" s="480"/>
      <c r="AE190" s="480"/>
      <c r="AF190" s="480"/>
      <c r="AG190" s="480"/>
      <c r="AH190" s="480"/>
      <c r="AI190" s="480"/>
      <c r="AJ190" s="480"/>
      <c r="AK190" s="480"/>
      <c r="AL190" s="480"/>
      <c r="AM190" s="480"/>
      <c r="AN190" s="480"/>
      <c r="AO190" s="480"/>
      <c r="AP190" s="481"/>
    </row>
    <row r="191" spans="1:43" s="153" customFormat="1" ht="3.75" customHeight="1" x14ac:dyDescent="0.2">
      <c r="B191" s="472"/>
      <c r="C191" s="473"/>
      <c r="D191" s="482" t="s">
        <v>68</v>
      </c>
      <c r="E191" s="482"/>
      <c r="F191" s="482"/>
      <c r="G191" s="482"/>
      <c r="H191" s="482"/>
      <c r="I191" s="482"/>
      <c r="J191" s="482"/>
      <c r="K191" s="482"/>
      <c r="L191" s="482"/>
      <c r="M191" s="482"/>
      <c r="N191" s="482"/>
      <c r="O191" s="482"/>
      <c r="P191" s="482"/>
      <c r="Q191" s="482"/>
      <c r="R191" s="482"/>
      <c r="S191" s="482"/>
      <c r="T191" s="482"/>
      <c r="U191" s="482"/>
      <c r="V191" s="482"/>
      <c r="W191" s="482"/>
      <c r="X191" s="482"/>
      <c r="Y191" s="482"/>
      <c r="Z191" s="482"/>
      <c r="AA191" s="482"/>
      <c r="AB191" s="482"/>
      <c r="AC191" s="482"/>
      <c r="AD191" s="482"/>
      <c r="AE191" s="482"/>
      <c r="AF191" s="482"/>
      <c r="AG191" s="482"/>
      <c r="AH191" s="482"/>
      <c r="AI191" s="482"/>
      <c r="AJ191" s="482"/>
      <c r="AK191" s="482"/>
      <c r="AL191" s="482"/>
      <c r="AM191" s="482"/>
      <c r="AN191" s="482"/>
      <c r="AO191" s="482"/>
      <c r="AP191" s="483"/>
    </row>
    <row r="192" spans="1:43" s="153" customFormat="1" ht="14.25" customHeight="1" x14ac:dyDescent="0.2">
      <c r="B192" s="474"/>
      <c r="C192" s="475"/>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484"/>
      <c r="AE192" s="484"/>
      <c r="AF192" s="484"/>
      <c r="AG192" s="484"/>
      <c r="AH192" s="484"/>
      <c r="AI192" s="484"/>
      <c r="AJ192" s="484"/>
      <c r="AK192" s="484"/>
      <c r="AL192" s="484"/>
      <c r="AM192" s="484"/>
      <c r="AN192" s="484"/>
      <c r="AO192" s="484"/>
      <c r="AP192" s="485"/>
    </row>
    <row r="193" spans="2:42" s="153" customFormat="1" ht="9" customHeight="1" x14ac:dyDescent="0.25">
      <c r="B193" s="32"/>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31"/>
    </row>
    <row r="194" spans="2:42" ht="15" x14ac:dyDescent="0.25">
      <c r="B194" s="486" t="s">
        <v>31</v>
      </c>
      <c r="C194" s="487"/>
      <c r="D194" s="487"/>
      <c r="E194" s="488"/>
      <c r="F194" s="488"/>
      <c r="G194" s="488"/>
      <c r="H194" s="488"/>
      <c r="I194" s="488"/>
      <c r="J194" s="488"/>
      <c r="K194" s="488"/>
      <c r="L194" s="488"/>
      <c r="M194" s="488"/>
      <c r="N194" s="488"/>
      <c r="O194" s="487" t="s">
        <v>32</v>
      </c>
      <c r="P194" s="487"/>
      <c r="Q194" s="487"/>
      <c r="R194" s="487"/>
      <c r="S194" s="487"/>
      <c r="T194" s="487" t="s">
        <v>65</v>
      </c>
      <c r="U194" s="487"/>
      <c r="V194" s="487"/>
      <c r="W194" s="487"/>
      <c r="X194" s="487"/>
      <c r="Y194" s="487"/>
      <c r="Z194" s="487"/>
      <c r="AA194" s="487"/>
      <c r="AB194" s="487"/>
      <c r="AC194" s="487"/>
      <c r="AD194" s="487"/>
      <c r="AE194" s="489"/>
      <c r="AF194" s="147"/>
      <c r="AG194" s="136"/>
      <c r="AH194" s="487" t="s">
        <v>64</v>
      </c>
      <c r="AI194" s="489"/>
      <c r="AJ194" s="490"/>
      <c r="AK194" s="491"/>
      <c r="AL194" s="492"/>
      <c r="AM194" s="136"/>
      <c r="AN194" s="136"/>
      <c r="AP194" s="137"/>
    </row>
    <row r="195" spans="2:42" ht="15" customHeight="1" x14ac:dyDescent="0.25">
      <c r="B195" s="138"/>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P195" s="137"/>
    </row>
    <row r="196" spans="2:42" ht="15" x14ac:dyDescent="0.25">
      <c r="B196" s="138" t="s">
        <v>33</v>
      </c>
      <c r="C196" s="136"/>
      <c r="D196" s="518"/>
      <c r="E196" s="518"/>
      <c r="F196" s="518"/>
      <c r="G196" s="518"/>
      <c r="H196" s="518"/>
      <c r="I196" s="518"/>
      <c r="J196" s="518"/>
      <c r="K196" s="518"/>
      <c r="L196" s="518"/>
      <c r="M196" s="518"/>
      <c r="N196" s="518"/>
      <c r="O196" s="518"/>
      <c r="P196" s="518"/>
      <c r="Q196" s="518"/>
      <c r="R196" s="518"/>
      <c r="S196" s="518"/>
      <c r="T196" s="518"/>
      <c r="U196" s="518"/>
      <c r="V196" s="518"/>
      <c r="W196" s="518"/>
      <c r="X196" s="518"/>
      <c r="Y196" s="518"/>
      <c r="Z196" s="518"/>
      <c r="AA196" s="518"/>
      <c r="AB196" s="518"/>
      <c r="AC196" s="518"/>
      <c r="AD196" s="518"/>
      <c r="AE196" s="518"/>
      <c r="AF196" s="518"/>
      <c r="AG196" s="518"/>
      <c r="AH196" s="518"/>
      <c r="AI196" s="518"/>
      <c r="AJ196" s="518"/>
      <c r="AK196" s="518"/>
      <c r="AL196" s="518"/>
      <c r="AM196" s="518"/>
      <c r="AN196" s="518"/>
      <c r="AO196" s="518"/>
      <c r="AP196" s="137"/>
    </row>
    <row r="197" spans="2:42" ht="15" x14ac:dyDescent="0.25">
      <c r="B197" s="383"/>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c r="AG197" s="384"/>
      <c r="AH197" s="384"/>
      <c r="AI197" s="384"/>
      <c r="AJ197" s="384"/>
      <c r="AK197" s="384"/>
      <c r="AL197" s="384"/>
      <c r="AM197" s="384"/>
      <c r="AN197" s="384"/>
      <c r="AO197" s="384"/>
      <c r="AP197" s="137"/>
    </row>
    <row r="198" spans="2:42" ht="15" customHeight="1" x14ac:dyDescent="0.25">
      <c r="B198" s="538"/>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39"/>
      <c r="AB198" s="539"/>
      <c r="AC198" s="539"/>
      <c r="AD198" s="539"/>
      <c r="AE198" s="539"/>
      <c r="AF198" s="539"/>
      <c r="AG198" s="539"/>
      <c r="AH198" s="539"/>
      <c r="AI198" s="539"/>
      <c r="AJ198" s="539"/>
      <c r="AK198" s="539"/>
      <c r="AL198" s="539"/>
      <c r="AM198" s="539"/>
      <c r="AN198" s="539"/>
      <c r="AO198" s="539"/>
      <c r="AP198" s="137"/>
    </row>
    <row r="199" spans="2:42" s="153" customFormat="1" ht="6.75" customHeight="1" x14ac:dyDescent="0.25">
      <c r="B199" s="221"/>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P199" s="31"/>
    </row>
    <row r="200" spans="2:42" s="153" customFormat="1" ht="16.5" customHeight="1" x14ac:dyDescent="0.2">
      <c r="B200" s="540" t="s">
        <v>66</v>
      </c>
      <c r="C200" s="541"/>
      <c r="D200" s="541"/>
      <c r="E200" s="541"/>
      <c r="F200" s="541"/>
      <c r="G200" s="541"/>
      <c r="H200" s="541"/>
      <c r="I200" s="541"/>
      <c r="J200" s="541"/>
      <c r="K200" s="541"/>
      <c r="L200" s="541"/>
      <c r="M200" s="542"/>
      <c r="N200" s="543" t="s">
        <v>29</v>
      </c>
      <c r="O200" s="541"/>
      <c r="P200" s="541"/>
      <c r="Q200" s="541"/>
      <c r="R200" s="541"/>
      <c r="S200" s="541"/>
      <c r="T200" s="541"/>
      <c r="U200" s="541"/>
      <c r="V200" s="541"/>
      <c r="W200" s="541"/>
      <c r="X200" s="541"/>
      <c r="Y200" s="541"/>
      <c r="Z200" s="541"/>
      <c r="AA200" s="541"/>
      <c r="AB200" s="541"/>
      <c r="AC200" s="541"/>
      <c r="AD200" s="541"/>
      <c r="AE200" s="541"/>
      <c r="AF200" s="541"/>
      <c r="AG200" s="541"/>
      <c r="AH200" s="541"/>
      <c r="AI200" s="541"/>
      <c r="AJ200" s="541"/>
      <c r="AK200" s="541"/>
      <c r="AL200" s="541"/>
      <c r="AM200" s="541"/>
      <c r="AN200" s="541"/>
      <c r="AO200" s="541"/>
      <c r="AP200" s="544"/>
    </row>
    <row r="201" spans="2:42" s="153" customFormat="1" x14ac:dyDescent="0.2">
      <c r="B201" s="528"/>
      <c r="C201" s="529"/>
      <c r="D201" s="529"/>
      <c r="E201" s="529"/>
      <c r="F201" s="529"/>
      <c r="G201" s="529"/>
      <c r="H201" s="529"/>
      <c r="I201" s="529"/>
      <c r="J201" s="529"/>
      <c r="K201" s="529"/>
      <c r="L201" s="529"/>
      <c r="M201" s="530"/>
      <c r="N201" s="534"/>
      <c r="O201" s="529"/>
      <c r="P201" s="529"/>
      <c r="Q201" s="529"/>
      <c r="R201" s="529"/>
      <c r="S201" s="529"/>
      <c r="T201" s="529"/>
      <c r="U201" s="529"/>
      <c r="V201" s="529"/>
      <c r="W201" s="529"/>
      <c r="X201" s="529"/>
      <c r="Y201" s="529"/>
      <c r="Z201" s="529"/>
      <c r="AA201" s="529"/>
      <c r="AB201" s="529"/>
      <c r="AC201" s="529"/>
      <c r="AD201" s="529"/>
      <c r="AE201" s="529"/>
      <c r="AF201" s="529"/>
      <c r="AG201" s="529"/>
      <c r="AH201" s="529"/>
      <c r="AI201" s="529"/>
      <c r="AJ201" s="529"/>
      <c r="AK201" s="529"/>
      <c r="AL201" s="529"/>
      <c r="AM201" s="529"/>
      <c r="AN201" s="529"/>
      <c r="AO201" s="529"/>
      <c r="AP201" s="535"/>
    </row>
    <row r="202" spans="2:42" s="153" customFormat="1" ht="16.5" customHeight="1" x14ac:dyDescent="0.2">
      <c r="B202" s="531"/>
      <c r="C202" s="532"/>
      <c r="D202" s="532"/>
      <c r="E202" s="532"/>
      <c r="F202" s="532"/>
      <c r="G202" s="532"/>
      <c r="H202" s="532"/>
      <c r="I202" s="532"/>
      <c r="J202" s="532"/>
      <c r="K202" s="532"/>
      <c r="L202" s="532"/>
      <c r="M202" s="533"/>
      <c r="N202" s="536"/>
      <c r="O202" s="532"/>
      <c r="P202" s="532"/>
      <c r="Q202" s="532"/>
      <c r="R202" s="532"/>
      <c r="S202" s="532"/>
      <c r="T202" s="532"/>
      <c r="U202" s="532"/>
      <c r="V202" s="532"/>
      <c r="W202" s="532"/>
      <c r="X202" s="532"/>
      <c r="Y202" s="532"/>
      <c r="Z202" s="532"/>
      <c r="AA202" s="532"/>
      <c r="AB202" s="532"/>
      <c r="AC202" s="532"/>
      <c r="AD202" s="532"/>
      <c r="AE202" s="532"/>
      <c r="AF202" s="532"/>
      <c r="AG202" s="532"/>
      <c r="AH202" s="532"/>
      <c r="AI202" s="532"/>
      <c r="AJ202" s="532"/>
      <c r="AK202" s="532"/>
      <c r="AL202" s="532"/>
      <c r="AM202" s="532"/>
      <c r="AN202" s="532"/>
      <c r="AO202" s="532"/>
      <c r="AP202" s="537"/>
    </row>
    <row r="203" spans="2:42" s="153" customFormat="1" x14ac:dyDescent="0.2">
      <c r="B203" s="519" t="s">
        <v>34</v>
      </c>
      <c r="C203" s="519"/>
      <c r="D203" s="519"/>
      <c r="E203" s="519"/>
      <c r="F203" s="519"/>
      <c r="G203" s="519"/>
      <c r="H203" s="519"/>
      <c r="I203" s="519"/>
      <c r="J203" s="519"/>
      <c r="K203" s="223"/>
      <c r="L203" s="521" t="s">
        <v>35</v>
      </c>
      <c r="M203" s="521"/>
      <c r="N203" s="521"/>
      <c r="O203" s="521"/>
      <c r="P203" s="521"/>
      <c r="Q203" s="521"/>
      <c r="R203" s="521" t="s">
        <v>40</v>
      </c>
      <c r="S203" s="521"/>
      <c r="T203" s="521"/>
      <c r="U203" s="521"/>
      <c r="V203" s="521"/>
      <c r="W203" s="521"/>
      <c r="X203" s="521"/>
      <c r="Y203" s="521"/>
      <c r="Z203" s="521"/>
      <c r="AA203" s="521"/>
      <c r="AB203" s="521"/>
      <c r="AC203" s="521"/>
      <c r="AD203" s="521"/>
      <c r="AE203" s="521"/>
      <c r="AF203" s="521"/>
      <c r="AG203" s="521"/>
      <c r="AH203" s="522" t="s">
        <v>36</v>
      </c>
      <c r="AI203" s="523"/>
      <c r="AJ203" s="523"/>
      <c r="AK203" s="523"/>
      <c r="AL203" s="523"/>
      <c r="AM203" s="523"/>
      <c r="AN203" s="523"/>
      <c r="AO203" s="523"/>
      <c r="AP203" s="524"/>
    </row>
    <row r="204" spans="2:42" s="153" customFormat="1" ht="21" customHeight="1" x14ac:dyDescent="0.2">
      <c r="B204" s="520"/>
      <c r="C204" s="520"/>
      <c r="D204" s="520"/>
      <c r="E204" s="520"/>
      <c r="F204" s="520"/>
      <c r="G204" s="520"/>
      <c r="H204" s="520"/>
      <c r="I204" s="520"/>
      <c r="J204" s="520"/>
      <c r="K204" s="224"/>
      <c r="L204" s="466"/>
      <c r="M204" s="466"/>
      <c r="N204" s="466"/>
      <c r="O204" s="466"/>
      <c r="P204" s="466"/>
      <c r="Q204" s="466"/>
      <c r="R204" s="466"/>
      <c r="S204" s="466"/>
      <c r="T204" s="466"/>
      <c r="U204" s="466"/>
      <c r="V204" s="466"/>
      <c r="W204" s="466"/>
      <c r="X204" s="466"/>
      <c r="Y204" s="466"/>
      <c r="Z204" s="466"/>
      <c r="AA204" s="466"/>
      <c r="AB204" s="466"/>
      <c r="AC204" s="466"/>
      <c r="AD204" s="466"/>
      <c r="AE204" s="466"/>
      <c r="AF204" s="466"/>
      <c r="AG204" s="466"/>
      <c r="AH204" s="525"/>
      <c r="AI204" s="526"/>
      <c r="AJ204" s="526"/>
      <c r="AK204" s="526"/>
      <c r="AL204" s="526"/>
      <c r="AM204" s="526"/>
      <c r="AN204" s="526"/>
      <c r="AO204" s="526"/>
      <c r="AP204" s="527"/>
    </row>
    <row r="205" spans="2:42" s="153" customFormat="1" ht="27.75" customHeight="1" x14ac:dyDescent="0.2">
      <c r="B205" s="467">
        <f>+B89</f>
        <v>0</v>
      </c>
      <c r="C205" s="468"/>
      <c r="D205" s="468"/>
      <c r="E205" s="468"/>
      <c r="F205" s="468"/>
      <c r="G205" s="468"/>
      <c r="H205" s="468"/>
      <c r="I205" s="468"/>
      <c r="J205" s="469"/>
      <c r="K205" s="225"/>
      <c r="L205" s="466">
        <f>+L89</f>
        <v>0</v>
      </c>
      <c r="M205" s="466"/>
      <c r="N205" s="466"/>
      <c r="O205" s="466"/>
      <c r="P205" s="466"/>
      <c r="Q205" s="466"/>
      <c r="R205" s="466">
        <f>+R89</f>
        <v>0</v>
      </c>
      <c r="S205" s="466"/>
      <c r="T205" s="466"/>
      <c r="U205" s="466"/>
      <c r="V205" s="466"/>
      <c r="W205" s="466"/>
      <c r="X205" s="466"/>
      <c r="Y205" s="466"/>
      <c r="Z205" s="466"/>
      <c r="AA205" s="466"/>
      <c r="AB205" s="466"/>
      <c r="AC205" s="466"/>
      <c r="AD205" s="466"/>
      <c r="AE205" s="466"/>
      <c r="AF205" s="466"/>
      <c r="AG205" s="466"/>
      <c r="AH205" s="466">
        <f>+AH89</f>
        <v>0</v>
      </c>
      <c r="AI205" s="466"/>
      <c r="AJ205" s="466"/>
      <c r="AK205" s="466"/>
      <c r="AL205" s="466"/>
      <c r="AM205" s="466"/>
      <c r="AN205" s="466"/>
      <c r="AO205" s="466"/>
      <c r="AP205" s="466"/>
    </row>
    <row r="206" spans="2:42" s="153" customFormat="1" ht="27.75" customHeight="1" x14ac:dyDescent="0.2">
      <c r="B206" s="467">
        <f t="shared" ref="B206:B222" si="13">+B90</f>
        <v>0</v>
      </c>
      <c r="C206" s="468"/>
      <c r="D206" s="468"/>
      <c r="E206" s="468"/>
      <c r="F206" s="468"/>
      <c r="G206" s="468"/>
      <c r="H206" s="468"/>
      <c r="I206" s="468"/>
      <c r="J206" s="469"/>
      <c r="K206" s="225"/>
      <c r="L206" s="466">
        <f t="shared" ref="L206:L222" si="14">+L90</f>
        <v>0</v>
      </c>
      <c r="M206" s="466"/>
      <c r="N206" s="466"/>
      <c r="O206" s="466"/>
      <c r="P206" s="466"/>
      <c r="Q206" s="466"/>
      <c r="R206" s="466">
        <f t="shared" ref="R206:R222" si="15">+R90</f>
        <v>0</v>
      </c>
      <c r="S206" s="466"/>
      <c r="T206" s="466"/>
      <c r="U206" s="466"/>
      <c r="V206" s="466"/>
      <c r="W206" s="466"/>
      <c r="X206" s="466"/>
      <c r="Y206" s="466"/>
      <c r="Z206" s="466"/>
      <c r="AA206" s="466"/>
      <c r="AB206" s="466"/>
      <c r="AC206" s="466"/>
      <c r="AD206" s="466"/>
      <c r="AE206" s="466"/>
      <c r="AF206" s="466"/>
      <c r="AG206" s="466"/>
      <c r="AH206" s="466">
        <f t="shared" ref="AH206:AH222" si="16">+AH90</f>
        <v>0</v>
      </c>
      <c r="AI206" s="466"/>
      <c r="AJ206" s="466"/>
      <c r="AK206" s="466"/>
      <c r="AL206" s="466"/>
      <c r="AM206" s="466"/>
      <c r="AN206" s="466"/>
      <c r="AO206" s="466"/>
      <c r="AP206" s="466"/>
    </row>
    <row r="207" spans="2:42" s="153" customFormat="1" ht="27.75" customHeight="1" x14ac:dyDescent="0.2">
      <c r="B207" s="467">
        <f t="shared" si="13"/>
        <v>0</v>
      </c>
      <c r="C207" s="468"/>
      <c r="D207" s="468"/>
      <c r="E207" s="468"/>
      <c r="F207" s="468"/>
      <c r="G207" s="468"/>
      <c r="H207" s="468"/>
      <c r="I207" s="468"/>
      <c r="J207" s="469"/>
      <c r="K207" s="225"/>
      <c r="L207" s="466">
        <f t="shared" si="14"/>
        <v>0</v>
      </c>
      <c r="M207" s="466"/>
      <c r="N207" s="466"/>
      <c r="O207" s="466"/>
      <c r="P207" s="466"/>
      <c r="Q207" s="466"/>
      <c r="R207" s="466">
        <f t="shared" si="15"/>
        <v>0</v>
      </c>
      <c r="S207" s="466"/>
      <c r="T207" s="466"/>
      <c r="U207" s="466"/>
      <c r="V207" s="466"/>
      <c r="W207" s="466"/>
      <c r="X207" s="466"/>
      <c r="Y207" s="466"/>
      <c r="Z207" s="466"/>
      <c r="AA207" s="466"/>
      <c r="AB207" s="466"/>
      <c r="AC207" s="466"/>
      <c r="AD207" s="466"/>
      <c r="AE207" s="466"/>
      <c r="AF207" s="466"/>
      <c r="AG207" s="466"/>
      <c r="AH207" s="466">
        <f t="shared" si="16"/>
        <v>0</v>
      </c>
      <c r="AI207" s="466"/>
      <c r="AJ207" s="466"/>
      <c r="AK207" s="466"/>
      <c r="AL207" s="466"/>
      <c r="AM207" s="466"/>
      <c r="AN207" s="466"/>
      <c r="AO207" s="466"/>
      <c r="AP207" s="466"/>
    </row>
    <row r="208" spans="2:42" s="153" customFormat="1" ht="27.75" customHeight="1" x14ac:dyDescent="0.2">
      <c r="B208" s="467">
        <f t="shared" si="13"/>
        <v>0</v>
      </c>
      <c r="C208" s="468"/>
      <c r="D208" s="468"/>
      <c r="E208" s="468"/>
      <c r="F208" s="468"/>
      <c r="G208" s="468"/>
      <c r="H208" s="468"/>
      <c r="I208" s="468"/>
      <c r="J208" s="469"/>
      <c r="K208" s="225"/>
      <c r="L208" s="466">
        <f t="shared" si="14"/>
        <v>0</v>
      </c>
      <c r="M208" s="466"/>
      <c r="N208" s="466"/>
      <c r="O208" s="466"/>
      <c r="P208" s="466"/>
      <c r="Q208" s="466"/>
      <c r="R208" s="466">
        <f t="shared" si="15"/>
        <v>0</v>
      </c>
      <c r="S208" s="466"/>
      <c r="T208" s="466"/>
      <c r="U208" s="466"/>
      <c r="V208" s="466"/>
      <c r="W208" s="466"/>
      <c r="X208" s="466"/>
      <c r="Y208" s="466"/>
      <c r="Z208" s="466"/>
      <c r="AA208" s="466"/>
      <c r="AB208" s="466"/>
      <c r="AC208" s="466"/>
      <c r="AD208" s="466"/>
      <c r="AE208" s="466"/>
      <c r="AF208" s="466"/>
      <c r="AG208" s="466"/>
      <c r="AH208" s="466">
        <f t="shared" si="16"/>
        <v>0</v>
      </c>
      <c r="AI208" s="466"/>
      <c r="AJ208" s="466"/>
      <c r="AK208" s="466"/>
      <c r="AL208" s="466"/>
      <c r="AM208" s="466"/>
      <c r="AN208" s="466"/>
      <c r="AO208" s="466"/>
      <c r="AP208" s="466"/>
    </row>
    <row r="209" spans="2:42" s="153" customFormat="1" ht="27.75" customHeight="1" x14ac:dyDescent="0.2">
      <c r="B209" s="467">
        <f t="shared" si="13"/>
        <v>0</v>
      </c>
      <c r="C209" s="468"/>
      <c r="D209" s="468"/>
      <c r="E209" s="468"/>
      <c r="F209" s="468"/>
      <c r="G209" s="468"/>
      <c r="H209" s="468"/>
      <c r="I209" s="468"/>
      <c r="J209" s="469"/>
      <c r="K209" s="225"/>
      <c r="L209" s="466">
        <f t="shared" si="14"/>
        <v>0</v>
      </c>
      <c r="M209" s="466"/>
      <c r="N209" s="466"/>
      <c r="O209" s="466"/>
      <c r="P209" s="466"/>
      <c r="Q209" s="466"/>
      <c r="R209" s="466">
        <f t="shared" si="15"/>
        <v>0</v>
      </c>
      <c r="S209" s="466"/>
      <c r="T209" s="466"/>
      <c r="U209" s="466"/>
      <c r="V209" s="466"/>
      <c r="W209" s="466"/>
      <c r="X209" s="466"/>
      <c r="Y209" s="466"/>
      <c r="Z209" s="466"/>
      <c r="AA209" s="466"/>
      <c r="AB209" s="466"/>
      <c r="AC209" s="466"/>
      <c r="AD209" s="466"/>
      <c r="AE209" s="466"/>
      <c r="AF209" s="466"/>
      <c r="AG209" s="466"/>
      <c r="AH209" s="466">
        <f t="shared" si="16"/>
        <v>0</v>
      </c>
      <c r="AI209" s="466"/>
      <c r="AJ209" s="466"/>
      <c r="AK209" s="466"/>
      <c r="AL209" s="466"/>
      <c r="AM209" s="466"/>
      <c r="AN209" s="466"/>
      <c r="AO209" s="466"/>
      <c r="AP209" s="466"/>
    </row>
    <row r="210" spans="2:42" s="153" customFormat="1" ht="27.75" customHeight="1" x14ac:dyDescent="0.2">
      <c r="B210" s="467">
        <f t="shared" si="13"/>
        <v>0</v>
      </c>
      <c r="C210" s="468"/>
      <c r="D210" s="468"/>
      <c r="E210" s="468"/>
      <c r="F210" s="468"/>
      <c r="G210" s="468"/>
      <c r="H210" s="468"/>
      <c r="I210" s="468"/>
      <c r="J210" s="469"/>
      <c r="K210" s="225"/>
      <c r="L210" s="466">
        <f t="shared" si="14"/>
        <v>0</v>
      </c>
      <c r="M210" s="466"/>
      <c r="N210" s="466"/>
      <c r="O210" s="466"/>
      <c r="P210" s="466"/>
      <c r="Q210" s="466"/>
      <c r="R210" s="466">
        <f t="shared" si="15"/>
        <v>0</v>
      </c>
      <c r="S210" s="466"/>
      <c r="T210" s="466"/>
      <c r="U210" s="466"/>
      <c r="V210" s="466"/>
      <c r="W210" s="466"/>
      <c r="X210" s="466"/>
      <c r="Y210" s="466"/>
      <c r="Z210" s="466"/>
      <c r="AA210" s="466"/>
      <c r="AB210" s="466"/>
      <c r="AC210" s="466"/>
      <c r="AD210" s="466"/>
      <c r="AE210" s="466"/>
      <c r="AF210" s="466"/>
      <c r="AG210" s="466"/>
      <c r="AH210" s="466">
        <f t="shared" si="16"/>
        <v>0</v>
      </c>
      <c r="AI210" s="466"/>
      <c r="AJ210" s="466"/>
      <c r="AK210" s="466"/>
      <c r="AL210" s="466"/>
      <c r="AM210" s="466"/>
      <c r="AN210" s="466"/>
      <c r="AO210" s="466"/>
      <c r="AP210" s="466"/>
    </row>
    <row r="211" spans="2:42" s="153" customFormat="1" ht="27.75" customHeight="1" x14ac:dyDescent="0.2">
      <c r="B211" s="467">
        <f t="shared" si="13"/>
        <v>0</v>
      </c>
      <c r="C211" s="468"/>
      <c r="D211" s="468"/>
      <c r="E211" s="468"/>
      <c r="F211" s="468"/>
      <c r="G211" s="468"/>
      <c r="H211" s="468"/>
      <c r="I211" s="468"/>
      <c r="J211" s="469"/>
      <c r="K211" s="225"/>
      <c r="L211" s="466">
        <f t="shared" si="14"/>
        <v>0</v>
      </c>
      <c r="M211" s="466"/>
      <c r="N211" s="466"/>
      <c r="O211" s="466"/>
      <c r="P211" s="466"/>
      <c r="Q211" s="466"/>
      <c r="R211" s="466">
        <f t="shared" si="15"/>
        <v>0</v>
      </c>
      <c r="S211" s="466"/>
      <c r="T211" s="466"/>
      <c r="U211" s="466"/>
      <c r="V211" s="466"/>
      <c r="W211" s="466"/>
      <c r="X211" s="466"/>
      <c r="Y211" s="466"/>
      <c r="Z211" s="466"/>
      <c r="AA211" s="466"/>
      <c r="AB211" s="466"/>
      <c r="AC211" s="466"/>
      <c r="AD211" s="466"/>
      <c r="AE211" s="466"/>
      <c r="AF211" s="466"/>
      <c r="AG211" s="466"/>
      <c r="AH211" s="466">
        <f t="shared" si="16"/>
        <v>0</v>
      </c>
      <c r="AI211" s="466"/>
      <c r="AJ211" s="466"/>
      <c r="AK211" s="466"/>
      <c r="AL211" s="466"/>
      <c r="AM211" s="466"/>
      <c r="AN211" s="466"/>
      <c r="AO211" s="466"/>
      <c r="AP211" s="466"/>
    </row>
    <row r="212" spans="2:42" s="153" customFormat="1" ht="27.75" customHeight="1" x14ac:dyDescent="0.2">
      <c r="B212" s="467">
        <f t="shared" si="13"/>
        <v>0</v>
      </c>
      <c r="C212" s="468"/>
      <c r="D212" s="468"/>
      <c r="E212" s="468"/>
      <c r="F212" s="468"/>
      <c r="G212" s="468"/>
      <c r="H212" s="468"/>
      <c r="I212" s="468"/>
      <c r="J212" s="469"/>
      <c r="K212" s="225"/>
      <c r="L212" s="466">
        <f t="shared" si="14"/>
        <v>0</v>
      </c>
      <c r="M212" s="466"/>
      <c r="N212" s="466"/>
      <c r="O212" s="466"/>
      <c r="P212" s="466"/>
      <c r="Q212" s="466"/>
      <c r="R212" s="466">
        <f t="shared" si="15"/>
        <v>0</v>
      </c>
      <c r="S212" s="466"/>
      <c r="T212" s="466"/>
      <c r="U212" s="466"/>
      <c r="V212" s="466"/>
      <c r="W212" s="466"/>
      <c r="X212" s="466"/>
      <c r="Y212" s="466"/>
      <c r="Z212" s="466"/>
      <c r="AA212" s="466"/>
      <c r="AB212" s="466"/>
      <c r="AC212" s="466"/>
      <c r="AD212" s="466"/>
      <c r="AE212" s="466"/>
      <c r="AF212" s="466"/>
      <c r="AG212" s="466"/>
      <c r="AH212" s="466">
        <f t="shared" si="16"/>
        <v>0</v>
      </c>
      <c r="AI212" s="466"/>
      <c r="AJ212" s="466"/>
      <c r="AK212" s="466"/>
      <c r="AL212" s="466"/>
      <c r="AM212" s="466"/>
      <c r="AN212" s="466"/>
      <c r="AO212" s="466"/>
      <c r="AP212" s="466"/>
    </row>
    <row r="213" spans="2:42" s="153" customFormat="1" ht="27.75" customHeight="1" x14ac:dyDescent="0.2">
      <c r="B213" s="467">
        <f t="shared" si="13"/>
        <v>0</v>
      </c>
      <c r="C213" s="468"/>
      <c r="D213" s="468"/>
      <c r="E213" s="468"/>
      <c r="F213" s="468"/>
      <c r="G213" s="468"/>
      <c r="H213" s="468"/>
      <c r="I213" s="468"/>
      <c r="J213" s="469"/>
      <c r="K213" s="225"/>
      <c r="L213" s="466">
        <f t="shared" si="14"/>
        <v>0</v>
      </c>
      <c r="M213" s="466"/>
      <c r="N213" s="466"/>
      <c r="O213" s="466"/>
      <c r="P213" s="466"/>
      <c r="Q213" s="466"/>
      <c r="R213" s="466">
        <f t="shared" si="15"/>
        <v>0</v>
      </c>
      <c r="S213" s="466"/>
      <c r="T213" s="466"/>
      <c r="U213" s="466"/>
      <c r="V213" s="466"/>
      <c r="W213" s="466"/>
      <c r="X213" s="466"/>
      <c r="Y213" s="466"/>
      <c r="Z213" s="466"/>
      <c r="AA213" s="466"/>
      <c r="AB213" s="466"/>
      <c r="AC213" s="466"/>
      <c r="AD213" s="466"/>
      <c r="AE213" s="466"/>
      <c r="AF213" s="466"/>
      <c r="AG213" s="466"/>
      <c r="AH213" s="466">
        <f t="shared" si="16"/>
        <v>0</v>
      </c>
      <c r="AI213" s="466"/>
      <c r="AJ213" s="466"/>
      <c r="AK213" s="466"/>
      <c r="AL213" s="466"/>
      <c r="AM213" s="466"/>
      <c r="AN213" s="466"/>
      <c r="AO213" s="466"/>
      <c r="AP213" s="466"/>
    </row>
    <row r="214" spans="2:42" s="153" customFormat="1" ht="27.75" customHeight="1" x14ac:dyDescent="0.2">
      <c r="B214" s="467">
        <f t="shared" si="13"/>
        <v>0</v>
      </c>
      <c r="C214" s="468"/>
      <c r="D214" s="468"/>
      <c r="E214" s="468"/>
      <c r="F214" s="468"/>
      <c r="G214" s="468"/>
      <c r="H214" s="468"/>
      <c r="I214" s="468"/>
      <c r="J214" s="469"/>
      <c r="K214" s="225"/>
      <c r="L214" s="466">
        <f t="shared" si="14"/>
        <v>0</v>
      </c>
      <c r="M214" s="466"/>
      <c r="N214" s="466"/>
      <c r="O214" s="466"/>
      <c r="P214" s="466"/>
      <c r="Q214" s="466"/>
      <c r="R214" s="466">
        <f t="shared" si="15"/>
        <v>0</v>
      </c>
      <c r="S214" s="466"/>
      <c r="T214" s="466"/>
      <c r="U214" s="466"/>
      <c r="V214" s="466"/>
      <c r="W214" s="466"/>
      <c r="X214" s="466"/>
      <c r="Y214" s="466"/>
      <c r="Z214" s="466"/>
      <c r="AA214" s="466"/>
      <c r="AB214" s="466"/>
      <c r="AC214" s="466"/>
      <c r="AD214" s="466"/>
      <c r="AE214" s="466"/>
      <c r="AF214" s="466"/>
      <c r="AG214" s="466"/>
      <c r="AH214" s="466">
        <f t="shared" si="16"/>
        <v>0</v>
      </c>
      <c r="AI214" s="466"/>
      <c r="AJ214" s="466"/>
      <c r="AK214" s="466"/>
      <c r="AL214" s="466"/>
      <c r="AM214" s="466"/>
      <c r="AN214" s="466"/>
      <c r="AO214" s="466"/>
      <c r="AP214" s="466"/>
    </row>
    <row r="215" spans="2:42" s="153" customFormat="1" ht="27.75" customHeight="1" x14ac:dyDescent="0.2">
      <c r="B215" s="467">
        <f t="shared" si="13"/>
        <v>0</v>
      </c>
      <c r="C215" s="468"/>
      <c r="D215" s="468"/>
      <c r="E215" s="468"/>
      <c r="F215" s="468"/>
      <c r="G215" s="468"/>
      <c r="H215" s="468"/>
      <c r="I215" s="468"/>
      <c r="J215" s="469"/>
      <c r="K215" s="225"/>
      <c r="L215" s="466">
        <f t="shared" si="14"/>
        <v>0</v>
      </c>
      <c r="M215" s="466"/>
      <c r="N215" s="466"/>
      <c r="O215" s="466"/>
      <c r="P215" s="466"/>
      <c r="Q215" s="466"/>
      <c r="R215" s="466">
        <f t="shared" si="15"/>
        <v>0</v>
      </c>
      <c r="S215" s="466"/>
      <c r="T215" s="466"/>
      <c r="U215" s="466"/>
      <c r="V215" s="466"/>
      <c r="W215" s="466"/>
      <c r="X215" s="466"/>
      <c r="Y215" s="466"/>
      <c r="Z215" s="466"/>
      <c r="AA215" s="466"/>
      <c r="AB215" s="466"/>
      <c r="AC215" s="466"/>
      <c r="AD215" s="466"/>
      <c r="AE215" s="466"/>
      <c r="AF215" s="466"/>
      <c r="AG215" s="466"/>
      <c r="AH215" s="466">
        <f t="shared" si="16"/>
        <v>0</v>
      </c>
      <c r="AI215" s="466"/>
      <c r="AJ215" s="466"/>
      <c r="AK215" s="466"/>
      <c r="AL215" s="466"/>
      <c r="AM215" s="466"/>
      <c r="AN215" s="466"/>
      <c r="AO215" s="466"/>
      <c r="AP215" s="466"/>
    </row>
    <row r="216" spans="2:42" s="153" customFormat="1" ht="27.75" customHeight="1" x14ac:dyDescent="0.2">
      <c r="B216" s="467">
        <f t="shared" si="13"/>
        <v>0</v>
      </c>
      <c r="C216" s="468"/>
      <c r="D216" s="468"/>
      <c r="E216" s="468"/>
      <c r="F216" s="468"/>
      <c r="G216" s="468"/>
      <c r="H216" s="468"/>
      <c r="I216" s="468"/>
      <c r="J216" s="469"/>
      <c r="K216" s="225"/>
      <c r="L216" s="466">
        <f t="shared" si="14"/>
        <v>0</v>
      </c>
      <c r="M216" s="466"/>
      <c r="N216" s="466"/>
      <c r="O216" s="466"/>
      <c r="P216" s="466"/>
      <c r="Q216" s="466"/>
      <c r="R216" s="466">
        <f t="shared" si="15"/>
        <v>0</v>
      </c>
      <c r="S216" s="466"/>
      <c r="T216" s="466"/>
      <c r="U216" s="466"/>
      <c r="V216" s="466"/>
      <c r="W216" s="466"/>
      <c r="X216" s="466"/>
      <c r="Y216" s="466"/>
      <c r="Z216" s="466"/>
      <c r="AA216" s="466"/>
      <c r="AB216" s="466"/>
      <c r="AC216" s="466"/>
      <c r="AD216" s="466"/>
      <c r="AE216" s="466"/>
      <c r="AF216" s="466"/>
      <c r="AG216" s="466"/>
      <c r="AH216" s="466">
        <f t="shared" si="16"/>
        <v>0</v>
      </c>
      <c r="AI216" s="466"/>
      <c r="AJ216" s="466"/>
      <c r="AK216" s="466"/>
      <c r="AL216" s="466"/>
      <c r="AM216" s="466"/>
      <c r="AN216" s="466"/>
      <c r="AO216" s="466"/>
      <c r="AP216" s="466"/>
    </row>
    <row r="217" spans="2:42" s="153" customFormat="1" ht="27.75" customHeight="1" x14ac:dyDescent="0.2">
      <c r="B217" s="467">
        <f>+B101</f>
        <v>0</v>
      </c>
      <c r="C217" s="468"/>
      <c r="D217" s="468"/>
      <c r="E217" s="468"/>
      <c r="F217" s="468"/>
      <c r="G217" s="468"/>
      <c r="H217" s="468"/>
      <c r="I217" s="468"/>
      <c r="J217" s="469"/>
      <c r="K217" s="225"/>
      <c r="L217" s="466">
        <f t="shared" si="14"/>
        <v>0</v>
      </c>
      <c r="M217" s="466"/>
      <c r="N217" s="466"/>
      <c r="O217" s="466"/>
      <c r="P217" s="466"/>
      <c r="Q217" s="466"/>
      <c r="R217" s="466">
        <f t="shared" si="15"/>
        <v>0</v>
      </c>
      <c r="S217" s="466"/>
      <c r="T217" s="466"/>
      <c r="U217" s="466"/>
      <c r="V217" s="466"/>
      <c r="W217" s="466"/>
      <c r="X217" s="466"/>
      <c r="Y217" s="466"/>
      <c r="Z217" s="466"/>
      <c r="AA217" s="466"/>
      <c r="AB217" s="466"/>
      <c r="AC217" s="466"/>
      <c r="AD217" s="466"/>
      <c r="AE217" s="466"/>
      <c r="AF217" s="466"/>
      <c r="AG217" s="466"/>
      <c r="AH217" s="466">
        <f t="shared" si="16"/>
        <v>0</v>
      </c>
      <c r="AI217" s="466"/>
      <c r="AJ217" s="466"/>
      <c r="AK217" s="466"/>
      <c r="AL217" s="466"/>
      <c r="AM217" s="466"/>
      <c r="AN217" s="466"/>
      <c r="AO217" s="466"/>
      <c r="AP217" s="466"/>
    </row>
    <row r="218" spans="2:42" s="153" customFormat="1" ht="27.75" customHeight="1" x14ac:dyDescent="0.2">
      <c r="B218" s="467">
        <f t="shared" si="13"/>
        <v>0</v>
      </c>
      <c r="C218" s="468"/>
      <c r="D218" s="468"/>
      <c r="E218" s="468"/>
      <c r="F218" s="468"/>
      <c r="G218" s="468"/>
      <c r="H218" s="468"/>
      <c r="I218" s="468"/>
      <c r="J218" s="469"/>
      <c r="K218" s="225"/>
      <c r="L218" s="466">
        <f t="shared" si="14"/>
        <v>0</v>
      </c>
      <c r="M218" s="466"/>
      <c r="N218" s="466"/>
      <c r="O218" s="466"/>
      <c r="P218" s="466"/>
      <c r="Q218" s="466"/>
      <c r="R218" s="466">
        <f t="shared" si="15"/>
        <v>0</v>
      </c>
      <c r="S218" s="466"/>
      <c r="T218" s="466"/>
      <c r="U218" s="466"/>
      <c r="V218" s="466"/>
      <c r="W218" s="466"/>
      <c r="X218" s="466"/>
      <c r="Y218" s="466"/>
      <c r="Z218" s="466"/>
      <c r="AA218" s="466"/>
      <c r="AB218" s="466"/>
      <c r="AC218" s="466"/>
      <c r="AD218" s="466"/>
      <c r="AE218" s="466"/>
      <c r="AF218" s="466"/>
      <c r="AG218" s="466"/>
      <c r="AH218" s="466">
        <f t="shared" si="16"/>
        <v>0</v>
      </c>
      <c r="AI218" s="466"/>
      <c r="AJ218" s="466"/>
      <c r="AK218" s="466"/>
      <c r="AL218" s="466"/>
      <c r="AM218" s="466"/>
      <c r="AN218" s="466"/>
      <c r="AO218" s="466"/>
      <c r="AP218" s="466"/>
    </row>
    <row r="219" spans="2:42" s="153" customFormat="1" ht="27.75" customHeight="1" x14ac:dyDescent="0.2">
      <c r="B219" s="467">
        <f t="shared" si="13"/>
        <v>0</v>
      </c>
      <c r="C219" s="468"/>
      <c r="D219" s="468"/>
      <c r="E219" s="468"/>
      <c r="F219" s="468"/>
      <c r="G219" s="468"/>
      <c r="H219" s="468"/>
      <c r="I219" s="468"/>
      <c r="J219" s="469"/>
      <c r="K219" s="225"/>
      <c r="L219" s="466">
        <f t="shared" si="14"/>
        <v>0</v>
      </c>
      <c r="M219" s="466"/>
      <c r="N219" s="466"/>
      <c r="O219" s="466"/>
      <c r="P219" s="466"/>
      <c r="Q219" s="466"/>
      <c r="R219" s="466">
        <f t="shared" si="15"/>
        <v>0</v>
      </c>
      <c r="S219" s="466"/>
      <c r="T219" s="466"/>
      <c r="U219" s="466"/>
      <c r="V219" s="466"/>
      <c r="W219" s="466"/>
      <c r="X219" s="466"/>
      <c r="Y219" s="466"/>
      <c r="Z219" s="466"/>
      <c r="AA219" s="466"/>
      <c r="AB219" s="466"/>
      <c r="AC219" s="466"/>
      <c r="AD219" s="466"/>
      <c r="AE219" s="466"/>
      <c r="AF219" s="466"/>
      <c r="AG219" s="466"/>
      <c r="AH219" s="466">
        <f t="shared" si="16"/>
        <v>0</v>
      </c>
      <c r="AI219" s="466"/>
      <c r="AJ219" s="466"/>
      <c r="AK219" s="466"/>
      <c r="AL219" s="466"/>
      <c r="AM219" s="466"/>
      <c r="AN219" s="466"/>
      <c r="AO219" s="466"/>
      <c r="AP219" s="466"/>
    </row>
    <row r="220" spans="2:42" s="153" customFormat="1" ht="27.75" customHeight="1" x14ac:dyDescent="0.2">
      <c r="B220" s="467">
        <f t="shared" si="13"/>
        <v>0</v>
      </c>
      <c r="C220" s="468"/>
      <c r="D220" s="468"/>
      <c r="E220" s="468"/>
      <c r="F220" s="468"/>
      <c r="G220" s="468"/>
      <c r="H220" s="468"/>
      <c r="I220" s="468"/>
      <c r="J220" s="469"/>
      <c r="K220" s="225"/>
      <c r="L220" s="466">
        <f t="shared" si="14"/>
        <v>0</v>
      </c>
      <c r="M220" s="466"/>
      <c r="N220" s="466"/>
      <c r="O220" s="466"/>
      <c r="P220" s="466"/>
      <c r="Q220" s="466"/>
      <c r="R220" s="466">
        <f t="shared" si="15"/>
        <v>0</v>
      </c>
      <c r="S220" s="466"/>
      <c r="T220" s="466"/>
      <c r="U220" s="466"/>
      <c r="V220" s="466"/>
      <c r="W220" s="466"/>
      <c r="X220" s="466"/>
      <c r="Y220" s="466"/>
      <c r="Z220" s="466"/>
      <c r="AA220" s="466"/>
      <c r="AB220" s="466"/>
      <c r="AC220" s="466"/>
      <c r="AD220" s="466"/>
      <c r="AE220" s="466"/>
      <c r="AF220" s="466"/>
      <c r="AG220" s="466"/>
      <c r="AH220" s="466">
        <f t="shared" si="16"/>
        <v>0</v>
      </c>
      <c r="AI220" s="466"/>
      <c r="AJ220" s="466"/>
      <c r="AK220" s="466"/>
      <c r="AL220" s="466"/>
      <c r="AM220" s="466"/>
      <c r="AN220" s="466"/>
      <c r="AO220" s="466"/>
      <c r="AP220" s="466"/>
    </row>
    <row r="221" spans="2:42" s="153" customFormat="1" ht="27.75" customHeight="1" x14ac:dyDescent="0.2">
      <c r="B221" s="467">
        <f t="shared" si="13"/>
        <v>0</v>
      </c>
      <c r="C221" s="468"/>
      <c r="D221" s="468"/>
      <c r="E221" s="468"/>
      <c r="F221" s="468"/>
      <c r="G221" s="468"/>
      <c r="H221" s="468"/>
      <c r="I221" s="468"/>
      <c r="J221" s="469"/>
      <c r="K221" s="225"/>
      <c r="L221" s="466">
        <f t="shared" si="14"/>
        <v>0</v>
      </c>
      <c r="M221" s="466"/>
      <c r="N221" s="466"/>
      <c r="O221" s="466"/>
      <c r="P221" s="466"/>
      <c r="Q221" s="466"/>
      <c r="R221" s="466">
        <f t="shared" si="15"/>
        <v>0</v>
      </c>
      <c r="S221" s="466"/>
      <c r="T221" s="466"/>
      <c r="U221" s="466"/>
      <c r="V221" s="466"/>
      <c r="W221" s="466"/>
      <c r="X221" s="466"/>
      <c r="Y221" s="466"/>
      <c r="Z221" s="466"/>
      <c r="AA221" s="466"/>
      <c r="AB221" s="466"/>
      <c r="AC221" s="466"/>
      <c r="AD221" s="466"/>
      <c r="AE221" s="466"/>
      <c r="AF221" s="466"/>
      <c r="AG221" s="466"/>
      <c r="AH221" s="466">
        <f t="shared" si="16"/>
        <v>0</v>
      </c>
      <c r="AI221" s="466"/>
      <c r="AJ221" s="466"/>
      <c r="AK221" s="466"/>
      <c r="AL221" s="466"/>
      <c r="AM221" s="466"/>
      <c r="AN221" s="466"/>
      <c r="AO221" s="466"/>
      <c r="AP221" s="466"/>
    </row>
    <row r="222" spans="2:42" s="153" customFormat="1" ht="27.75" customHeight="1" x14ac:dyDescent="0.2">
      <c r="B222" s="467">
        <f t="shared" si="13"/>
        <v>0</v>
      </c>
      <c r="C222" s="468"/>
      <c r="D222" s="468"/>
      <c r="E222" s="468"/>
      <c r="F222" s="468"/>
      <c r="G222" s="468"/>
      <c r="H222" s="468"/>
      <c r="I222" s="468"/>
      <c r="J222" s="469"/>
      <c r="K222" s="225"/>
      <c r="L222" s="466">
        <f t="shared" si="14"/>
        <v>0</v>
      </c>
      <c r="M222" s="466"/>
      <c r="N222" s="466"/>
      <c r="O222" s="466"/>
      <c r="P222" s="466"/>
      <c r="Q222" s="466"/>
      <c r="R222" s="466">
        <f t="shared" si="15"/>
        <v>0</v>
      </c>
      <c r="S222" s="466"/>
      <c r="T222" s="466"/>
      <c r="U222" s="466"/>
      <c r="V222" s="466"/>
      <c r="W222" s="466"/>
      <c r="X222" s="466"/>
      <c r="Y222" s="466"/>
      <c r="Z222" s="466"/>
      <c r="AA222" s="466"/>
      <c r="AB222" s="466"/>
      <c r="AC222" s="466"/>
      <c r="AD222" s="466"/>
      <c r="AE222" s="466"/>
      <c r="AF222" s="466"/>
      <c r="AG222" s="466"/>
      <c r="AH222" s="466">
        <f t="shared" si="16"/>
        <v>0</v>
      </c>
      <c r="AI222" s="466"/>
      <c r="AJ222" s="466"/>
      <c r="AK222" s="466"/>
      <c r="AL222" s="466"/>
      <c r="AM222" s="466"/>
      <c r="AN222" s="466"/>
      <c r="AO222" s="466"/>
      <c r="AP222" s="466"/>
    </row>
    <row r="223" spans="2:42" ht="18" customHeight="1" x14ac:dyDescent="0.2">
      <c r="B223" s="574" t="s">
        <v>37</v>
      </c>
      <c r="C223" s="574"/>
      <c r="D223" s="574"/>
      <c r="E223" s="574"/>
      <c r="F223" s="574"/>
      <c r="G223" s="574"/>
      <c r="H223" s="574"/>
      <c r="I223" s="574"/>
      <c r="J223" s="574"/>
      <c r="K223" s="574"/>
      <c r="L223" s="574"/>
      <c r="M223" s="574"/>
      <c r="N223" s="574"/>
      <c r="O223" s="574"/>
      <c r="P223" s="574"/>
      <c r="Q223" s="574"/>
      <c r="R223" s="574"/>
      <c r="S223" s="574"/>
      <c r="T223" s="574"/>
      <c r="U223" s="574"/>
      <c r="V223" s="148"/>
      <c r="W223" s="149" t="s">
        <v>38</v>
      </c>
      <c r="X223" s="150"/>
      <c r="Y223" s="150"/>
      <c r="Z223" s="150"/>
      <c r="AA223" s="150"/>
      <c r="AB223" s="150"/>
      <c r="AC223" s="150"/>
      <c r="AD223" s="150"/>
      <c r="AE223" s="575" t="s">
        <v>38</v>
      </c>
      <c r="AF223" s="575"/>
      <c r="AG223" s="575"/>
      <c r="AH223" s="575"/>
      <c r="AI223" s="575"/>
      <c r="AJ223" s="575"/>
      <c r="AK223" s="575"/>
      <c r="AL223" s="575"/>
      <c r="AM223" s="575"/>
      <c r="AN223" s="575"/>
      <c r="AO223" s="575"/>
      <c r="AP223" s="575"/>
    </row>
    <row r="224" spans="2:42" x14ac:dyDescent="0.2">
      <c r="B224" s="377"/>
      <c r="C224" s="378"/>
      <c r="D224" s="378"/>
      <c r="E224" s="378"/>
      <c r="F224" s="378"/>
      <c r="G224" s="378"/>
      <c r="H224" s="378"/>
      <c r="I224" s="378"/>
      <c r="J224" s="378"/>
      <c r="K224" s="378"/>
      <c r="L224" s="378"/>
      <c r="M224" s="378"/>
      <c r="N224" s="378"/>
      <c r="O224" s="378"/>
      <c r="P224" s="378"/>
      <c r="Q224" s="378"/>
      <c r="R224" s="378"/>
      <c r="S224" s="378"/>
      <c r="T224" s="378"/>
      <c r="U224" s="379"/>
      <c r="V224" s="22"/>
      <c r="W224" s="23"/>
      <c r="X224" s="24"/>
      <c r="Y224" s="24"/>
      <c r="Z224" s="24"/>
      <c r="AA224" s="24"/>
      <c r="AB224" s="24"/>
      <c r="AC224" s="24"/>
      <c r="AD224" s="24"/>
      <c r="AE224" s="578"/>
      <c r="AF224" s="579"/>
      <c r="AG224" s="579"/>
      <c r="AH224" s="579"/>
      <c r="AI224" s="579"/>
      <c r="AJ224" s="579"/>
      <c r="AK224" s="579"/>
      <c r="AL224" s="579"/>
      <c r="AM224" s="579"/>
      <c r="AN224" s="579"/>
      <c r="AO224" s="579"/>
      <c r="AP224" s="580"/>
    </row>
    <row r="225" spans="2:42" ht="15" customHeight="1" x14ac:dyDescent="0.2">
      <c r="B225" s="380"/>
      <c r="C225" s="381"/>
      <c r="D225" s="381"/>
      <c r="E225" s="381"/>
      <c r="F225" s="381"/>
      <c r="G225" s="381"/>
      <c r="H225" s="381"/>
      <c r="I225" s="381"/>
      <c r="J225" s="381"/>
      <c r="K225" s="381"/>
      <c r="L225" s="381"/>
      <c r="M225" s="381"/>
      <c r="N225" s="381"/>
      <c r="O225" s="381"/>
      <c r="P225" s="381"/>
      <c r="Q225" s="381"/>
      <c r="R225" s="381"/>
      <c r="S225" s="381"/>
      <c r="T225" s="381"/>
      <c r="U225" s="382"/>
      <c r="V225" s="25"/>
      <c r="W225" s="26"/>
      <c r="X225" s="27"/>
      <c r="Y225" s="27"/>
      <c r="Z225" s="27"/>
      <c r="AA225" s="27"/>
      <c r="AB225" s="27"/>
      <c r="AC225" s="27"/>
      <c r="AD225" s="27"/>
      <c r="AE225" s="572"/>
      <c r="AF225" s="320"/>
      <c r="AG225" s="320"/>
      <c r="AH225" s="320"/>
      <c r="AI225" s="320"/>
      <c r="AJ225" s="320"/>
      <c r="AK225" s="320"/>
      <c r="AL225" s="320"/>
      <c r="AM225" s="320"/>
      <c r="AN225" s="320"/>
      <c r="AO225" s="320"/>
      <c r="AP225" s="573"/>
    </row>
    <row r="226" spans="2:42" x14ac:dyDescent="0.2">
      <c r="B226" s="380"/>
      <c r="C226" s="381"/>
      <c r="D226" s="381"/>
      <c r="E226" s="381"/>
      <c r="F226" s="381"/>
      <c r="G226" s="381"/>
      <c r="H226" s="381"/>
      <c r="I226" s="381"/>
      <c r="J226" s="381"/>
      <c r="K226" s="381"/>
      <c r="L226" s="381"/>
      <c r="M226" s="381"/>
      <c r="N226" s="381"/>
      <c r="O226" s="381"/>
      <c r="P226" s="381"/>
      <c r="Q226" s="381"/>
      <c r="R226" s="381"/>
      <c r="S226" s="381"/>
      <c r="T226" s="381"/>
      <c r="U226" s="382"/>
      <c r="V226" s="25"/>
      <c r="W226" s="26"/>
      <c r="X226" s="27"/>
      <c r="Y226" s="27"/>
      <c r="Z226" s="27"/>
      <c r="AA226" s="27"/>
      <c r="AB226" s="27"/>
      <c r="AC226" s="27"/>
      <c r="AD226" s="27"/>
      <c r="AE226" s="572"/>
      <c r="AF226" s="320"/>
      <c r="AG226" s="320"/>
      <c r="AH226" s="320"/>
      <c r="AI226" s="320"/>
      <c r="AJ226" s="320"/>
      <c r="AK226" s="320"/>
      <c r="AL226" s="320"/>
      <c r="AM226" s="320"/>
      <c r="AN226" s="320"/>
      <c r="AO226" s="320"/>
      <c r="AP226" s="573"/>
    </row>
    <row r="227" spans="2:42" x14ac:dyDescent="0.2">
      <c r="B227" s="380"/>
      <c r="C227" s="381"/>
      <c r="D227" s="381"/>
      <c r="E227" s="381"/>
      <c r="F227" s="381"/>
      <c r="G227" s="381"/>
      <c r="H227" s="381"/>
      <c r="I227" s="381"/>
      <c r="J227" s="381"/>
      <c r="K227" s="381"/>
      <c r="L227" s="381"/>
      <c r="M227" s="381"/>
      <c r="N227" s="381"/>
      <c r="O227" s="381"/>
      <c r="P227" s="381"/>
      <c r="Q227" s="381"/>
      <c r="R227" s="381"/>
      <c r="S227" s="381"/>
      <c r="T227" s="381"/>
      <c r="U227" s="382"/>
      <c r="V227" s="25"/>
      <c r="W227" s="26"/>
      <c r="X227" s="27"/>
      <c r="Y227" s="27"/>
      <c r="Z227" s="27"/>
      <c r="AA227" s="27"/>
      <c r="AB227" s="27"/>
      <c r="AC227" s="27"/>
      <c r="AD227" s="27"/>
      <c r="AE227" s="572"/>
      <c r="AF227" s="320"/>
      <c r="AG227" s="320"/>
      <c r="AH227" s="320"/>
      <c r="AI227" s="320"/>
      <c r="AJ227" s="320"/>
      <c r="AK227" s="320"/>
      <c r="AL227" s="320"/>
      <c r="AM227" s="320"/>
      <c r="AN227" s="320"/>
      <c r="AO227" s="320"/>
      <c r="AP227" s="573"/>
    </row>
    <row r="228" spans="2:42" x14ac:dyDescent="0.2">
      <c r="B228" s="380"/>
      <c r="C228" s="381"/>
      <c r="D228" s="381"/>
      <c r="E228" s="381"/>
      <c r="F228" s="381"/>
      <c r="G228" s="381"/>
      <c r="H228" s="381"/>
      <c r="I228" s="381"/>
      <c r="J228" s="381"/>
      <c r="K228" s="381"/>
      <c r="L228" s="381"/>
      <c r="M228" s="381"/>
      <c r="N228" s="381"/>
      <c r="O228" s="381"/>
      <c r="P228" s="381"/>
      <c r="Q228" s="381"/>
      <c r="R228" s="381"/>
      <c r="S228" s="381"/>
      <c r="T228" s="381"/>
      <c r="U228" s="382"/>
      <c r="V228" s="25"/>
      <c r="W228" s="26"/>
      <c r="X228" s="27"/>
      <c r="Y228" s="27"/>
      <c r="Z228" s="27"/>
      <c r="AA228" s="27"/>
      <c r="AB228" s="27"/>
      <c r="AC228" s="27"/>
      <c r="AD228" s="27"/>
      <c r="AE228" s="572"/>
      <c r="AF228" s="320"/>
      <c r="AG228" s="320"/>
      <c r="AH228" s="320"/>
      <c r="AI228" s="320"/>
      <c r="AJ228" s="320"/>
      <c r="AK228" s="320"/>
      <c r="AL228" s="320"/>
      <c r="AM228" s="320"/>
      <c r="AN228" s="320"/>
      <c r="AO228" s="320"/>
      <c r="AP228" s="573"/>
    </row>
    <row r="229" spans="2:42" ht="15" customHeight="1" x14ac:dyDescent="0.2">
      <c r="B229" s="380"/>
      <c r="C229" s="381"/>
      <c r="D229" s="381"/>
      <c r="E229" s="381"/>
      <c r="F229" s="381"/>
      <c r="G229" s="381"/>
      <c r="H229" s="381"/>
      <c r="I229" s="381"/>
      <c r="J229" s="381"/>
      <c r="K229" s="381"/>
      <c r="L229" s="381"/>
      <c r="M229" s="381"/>
      <c r="N229" s="381"/>
      <c r="O229" s="381"/>
      <c r="P229" s="381"/>
      <c r="Q229" s="381"/>
      <c r="R229" s="381"/>
      <c r="S229" s="381"/>
      <c r="T229" s="381"/>
      <c r="U229" s="382"/>
      <c r="V229" s="25"/>
      <c r="W229" s="26"/>
      <c r="X229" s="27"/>
      <c r="Y229" s="27"/>
      <c r="Z229" s="27"/>
      <c r="AA229" s="27"/>
      <c r="AB229" s="27"/>
      <c r="AC229" s="27"/>
      <c r="AD229" s="27"/>
      <c r="AE229" s="572"/>
      <c r="AF229" s="320"/>
      <c r="AG229" s="320"/>
      <c r="AH229" s="320"/>
      <c r="AI229" s="320"/>
      <c r="AJ229" s="320"/>
      <c r="AK229" s="320"/>
      <c r="AL229" s="320"/>
      <c r="AM229" s="320"/>
      <c r="AN229" s="320"/>
      <c r="AO229" s="320"/>
      <c r="AP229" s="573"/>
    </row>
    <row r="230" spans="2:42" x14ac:dyDescent="0.2">
      <c r="B230" s="380"/>
      <c r="C230" s="381"/>
      <c r="D230" s="381"/>
      <c r="E230" s="381"/>
      <c r="F230" s="381"/>
      <c r="G230" s="381"/>
      <c r="H230" s="381"/>
      <c r="I230" s="381"/>
      <c r="J230" s="381"/>
      <c r="K230" s="381"/>
      <c r="L230" s="381"/>
      <c r="M230" s="381"/>
      <c r="N230" s="381"/>
      <c r="O230" s="381"/>
      <c r="P230" s="381"/>
      <c r="Q230" s="381"/>
      <c r="R230" s="381"/>
      <c r="S230" s="381"/>
      <c r="T230" s="381"/>
      <c r="U230" s="382"/>
      <c r="V230" s="25"/>
      <c r="W230" s="26"/>
      <c r="X230" s="27"/>
      <c r="Y230" s="27"/>
      <c r="Z230" s="27"/>
      <c r="AA230" s="27"/>
      <c r="AB230" s="27"/>
      <c r="AC230" s="27"/>
      <c r="AD230" s="27"/>
      <c r="AE230" s="572"/>
      <c r="AF230" s="320"/>
      <c r="AG230" s="320"/>
      <c r="AH230" s="320"/>
      <c r="AI230" s="320"/>
      <c r="AJ230" s="320"/>
      <c r="AK230" s="320"/>
      <c r="AL230" s="320"/>
      <c r="AM230" s="320"/>
      <c r="AN230" s="320"/>
      <c r="AO230" s="320"/>
      <c r="AP230" s="573"/>
    </row>
    <row r="231" spans="2:42" x14ac:dyDescent="0.2">
      <c r="B231" s="566"/>
      <c r="C231" s="567"/>
      <c r="D231" s="567"/>
      <c r="E231" s="567"/>
      <c r="F231" s="567"/>
      <c r="G231" s="567"/>
      <c r="H231" s="567"/>
      <c r="I231" s="567"/>
      <c r="J231" s="567"/>
      <c r="K231" s="567"/>
      <c r="L231" s="567"/>
      <c r="M231" s="567"/>
      <c r="N231" s="567"/>
      <c r="O231" s="567"/>
      <c r="P231" s="567"/>
      <c r="Q231" s="567"/>
      <c r="R231" s="567"/>
      <c r="S231" s="567"/>
      <c r="T231" s="567"/>
      <c r="U231" s="568"/>
      <c r="V231" s="25"/>
      <c r="W231" s="28"/>
      <c r="X231" s="29"/>
      <c r="Y231" s="29"/>
      <c r="Z231" s="29"/>
      <c r="AA231" s="29"/>
      <c r="AB231" s="29"/>
      <c r="AC231" s="29"/>
      <c r="AD231" s="29"/>
      <c r="AE231" s="581"/>
      <c r="AF231" s="582"/>
      <c r="AG231" s="582"/>
      <c r="AH231" s="582"/>
      <c r="AI231" s="582"/>
      <c r="AJ231" s="582"/>
      <c r="AK231" s="582"/>
      <c r="AL231" s="582"/>
      <c r="AM231" s="582"/>
      <c r="AN231" s="582"/>
      <c r="AO231" s="582"/>
      <c r="AP231" s="583"/>
    </row>
    <row r="232" spans="2:42" ht="15" x14ac:dyDescent="0.25">
      <c r="B232" s="576" t="s">
        <v>30</v>
      </c>
      <c r="C232" s="577"/>
      <c r="D232" s="577"/>
      <c r="E232" s="577"/>
      <c r="F232" s="577"/>
      <c r="G232" s="577"/>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346"/>
      <c r="AH232" s="346"/>
      <c r="AI232" s="346"/>
      <c r="AJ232" s="346"/>
      <c r="AK232" s="346"/>
      <c r="AL232" s="346"/>
      <c r="AM232" s="346"/>
      <c r="AN232" s="346"/>
      <c r="AP232" s="137"/>
    </row>
    <row r="233" spans="2:42" ht="18" customHeight="1" x14ac:dyDescent="0.25">
      <c r="B233" s="383"/>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c r="AG233" s="384"/>
      <c r="AH233" s="384"/>
      <c r="AI233" s="384"/>
      <c r="AJ233" s="384"/>
      <c r="AK233" s="384"/>
      <c r="AL233" s="384"/>
      <c r="AM233" s="384"/>
      <c r="AN233" s="384"/>
      <c r="AP233" s="137"/>
    </row>
    <row r="234" spans="2:42" ht="18" customHeight="1" x14ac:dyDescent="0.25">
      <c r="B234" s="383"/>
      <c r="C234" s="384"/>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c r="AG234" s="384"/>
      <c r="AH234" s="384"/>
      <c r="AI234" s="384"/>
      <c r="AJ234" s="384"/>
      <c r="AK234" s="384"/>
      <c r="AL234" s="384"/>
      <c r="AM234" s="384"/>
      <c r="AN234" s="384"/>
      <c r="AP234" s="137"/>
    </row>
    <row r="235" spans="2:42" ht="18" customHeight="1" x14ac:dyDescent="0.25">
      <c r="B235" s="383"/>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P235" s="137"/>
    </row>
    <row r="236" spans="2:42" ht="18" customHeight="1" x14ac:dyDescent="0.2">
      <c r="B236" s="569"/>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0"/>
      <c r="AL236" s="570"/>
      <c r="AM236" s="570"/>
      <c r="AN236" s="570"/>
      <c r="AO236" s="570"/>
      <c r="AP236" s="571"/>
    </row>
    <row r="237" spans="2:42" x14ac:dyDescent="0.2">
      <c r="B237" s="565" t="s">
        <v>39</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c r="AM237" s="565"/>
      <c r="AN237" s="565"/>
      <c r="AO237" s="565"/>
      <c r="AP237" s="565"/>
    </row>
    <row r="238" spans="2:42" x14ac:dyDescent="0.2">
      <c r="B238" s="565"/>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c r="AM238" s="565"/>
      <c r="AN238" s="565"/>
      <c r="AO238" s="565"/>
      <c r="AP238" s="565"/>
    </row>
    <row r="239" spans="2:42" x14ac:dyDescent="0.2">
      <c r="L239" s="136"/>
      <c r="M239" s="151"/>
      <c r="N239" s="136"/>
      <c r="O239" s="152"/>
      <c r="P239" s="152"/>
      <c r="Q239" s="146"/>
      <c r="R239" s="46"/>
      <c r="S239" s="46"/>
      <c r="T239" s="46"/>
      <c r="U239" s="46"/>
      <c r="AP239" s="226" t="s">
        <v>76</v>
      </c>
    </row>
    <row r="240" spans="2:42" x14ac:dyDescent="0.2">
      <c r="L240" s="46"/>
      <c r="M240" s="46"/>
      <c r="N240" s="46"/>
      <c r="O240" s="46"/>
      <c r="P240" s="46"/>
      <c r="Q240" s="46"/>
      <c r="R240" s="46"/>
      <c r="S240" s="46"/>
      <c r="T240" s="46"/>
      <c r="U240" s="46"/>
    </row>
  </sheetData>
  <sheetProtection password="C370" formatCells="0"/>
  <mergeCells count="560">
    <mergeCell ref="AH213:AP213"/>
    <mergeCell ref="R218:AG218"/>
    <mergeCell ref="AH217:AP217"/>
    <mergeCell ref="R215:AG215"/>
    <mergeCell ref="L222:Q222"/>
    <mergeCell ref="R222:AG222"/>
    <mergeCell ref="AH222:AP222"/>
    <mergeCell ref="B212:J212"/>
    <mergeCell ref="B234:AN234"/>
    <mergeCell ref="B231:U231"/>
    <mergeCell ref="B227:U227"/>
    <mergeCell ref="B228:U228"/>
    <mergeCell ref="L221:Q221"/>
    <mergeCell ref="B230:U230"/>
    <mergeCell ref="AE224:AP224"/>
    <mergeCell ref="AE231:AP231"/>
    <mergeCell ref="H232:AN232"/>
    <mergeCell ref="B233:AN233"/>
    <mergeCell ref="L212:Q212"/>
    <mergeCell ref="R212:AG212"/>
    <mergeCell ref="AH212:AP212"/>
    <mergeCell ref="AH215:AP215"/>
    <mergeCell ref="B221:J221"/>
    <mergeCell ref="L213:Q213"/>
    <mergeCell ref="R213:AG213"/>
    <mergeCell ref="B214:J214"/>
    <mergeCell ref="R219:AG219"/>
    <mergeCell ref="AH219:AP219"/>
    <mergeCell ref="AH218:AP218"/>
    <mergeCell ref="B219:J219"/>
    <mergeCell ref="L219:Q219"/>
    <mergeCell ref="B236:AP236"/>
    <mergeCell ref="AE227:AP227"/>
    <mergeCell ref="AE228:AP228"/>
    <mergeCell ref="AE229:AP229"/>
    <mergeCell ref="AE230:AP230"/>
    <mergeCell ref="R220:AG220"/>
    <mergeCell ref="B223:U223"/>
    <mergeCell ref="AE223:AP223"/>
    <mergeCell ref="B232:G232"/>
    <mergeCell ref="B229:U229"/>
    <mergeCell ref="AE225:AP225"/>
    <mergeCell ref="AE226:AP226"/>
    <mergeCell ref="B224:U224"/>
    <mergeCell ref="B225:U225"/>
    <mergeCell ref="B226:U226"/>
    <mergeCell ref="R221:AG221"/>
    <mergeCell ref="B235:AN235"/>
    <mergeCell ref="B220:J220"/>
    <mergeCell ref="L220:Q220"/>
    <mergeCell ref="B222:J222"/>
    <mergeCell ref="B118:AN118"/>
    <mergeCell ref="B119:AN119"/>
    <mergeCell ref="B120:AN120"/>
    <mergeCell ref="B115:AP115"/>
    <mergeCell ref="B116:AP116"/>
    <mergeCell ref="AH102:AP102"/>
    <mergeCell ref="L107:Q107"/>
    <mergeCell ref="B208:J208"/>
    <mergeCell ref="L208:Q208"/>
    <mergeCell ref="R208:AG208"/>
    <mergeCell ref="AH208:AP208"/>
    <mergeCell ref="B205:J205"/>
    <mergeCell ref="L205:Q205"/>
    <mergeCell ref="R205:AG205"/>
    <mergeCell ref="AH205:AP205"/>
    <mergeCell ref="L209:Q209"/>
    <mergeCell ref="R209:AG209"/>
    <mergeCell ref="AH209:AP209"/>
    <mergeCell ref="B210:J210"/>
    <mergeCell ref="L210:Q210"/>
    <mergeCell ref="R210:AG210"/>
    <mergeCell ref="B237:AP238"/>
    <mergeCell ref="B82:F82"/>
    <mergeCell ref="O82:AE82"/>
    <mergeCell ref="AF82:AO82"/>
    <mergeCell ref="G82:N82"/>
    <mergeCell ref="B92:J92"/>
    <mergeCell ref="L92:Q92"/>
    <mergeCell ref="B218:J218"/>
    <mergeCell ref="L218:Q218"/>
    <mergeCell ref="B213:J213"/>
    <mergeCell ref="AH221:AP221"/>
    <mergeCell ref="AH220:AP220"/>
    <mergeCell ref="B216:J216"/>
    <mergeCell ref="L216:Q216"/>
    <mergeCell ref="R216:AG216"/>
    <mergeCell ref="AH216:AP216"/>
    <mergeCell ref="B217:J217"/>
    <mergeCell ref="L217:Q217"/>
    <mergeCell ref="R217:AG217"/>
    <mergeCell ref="L214:Q214"/>
    <mergeCell ref="R214:AG214"/>
    <mergeCell ref="AH214:AP214"/>
    <mergeCell ref="B215:J215"/>
    <mergeCell ref="L215:Q215"/>
    <mergeCell ref="R97:AG97"/>
    <mergeCell ref="AH97:AP97"/>
    <mergeCell ref="L98:Q98"/>
    <mergeCell ref="R98:AG98"/>
    <mergeCell ref="L93:Q93"/>
    <mergeCell ref="B84:M84"/>
    <mergeCell ref="N84:AP84"/>
    <mergeCell ref="B85:M86"/>
    <mergeCell ref="N85:AP86"/>
    <mergeCell ref="R93:AG93"/>
    <mergeCell ref="AH93:AP93"/>
    <mergeCell ref="R87:AG88"/>
    <mergeCell ref="L87:Q88"/>
    <mergeCell ref="B87:J88"/>
    <mergeCell ref="AH87:AP88"/>
    <mergeCell ref="B89:J89"/>
    <mergeCell ref="L89:Q89"/>
    <mergeCell ref="R89:AG89"/>
    <mergeCell ref="AH98:AP98"/>
    <mergeCell ref="R94:AG94"/>
    <mergeCell ref="AH94:AP94"/>
    <mergeCell ref="L95:Q95"/>
    <mergeCell ref="R95:AG95"/>
    <mergeCell ref="AH95:AP95"/>
    <mergeCell ref="B95:J95"/>
    <mergeCell ref="B90:J90"/>
    <mergeCell ref="B91:J91"/>
    <mergeCell ref="L90:Q90"/>
    <mergeCell ref="R90:AG90"/>
    <mergeCell ref="AH90:AP90"/>
    <mergeCell ref="L91:Q91"/>
    <mergeCell ref="R91:AG91"/>
    <mergeCell ref="AH91:AP91"/>
    <mergeCell ref="R92:AG92"/>
    <mergeCell ref="AH92:AP92"/>
    <mergeCell ref="L96:Q96"/>
    <mergeCell ref="R96:AG96"/>
    <mergeCell ref="AH96:AP96"/>
    <mergeCell ref="L99:Q99"/>
    <mergeCell ref="R99:AG99"/>
    <mergeCell ref="AH99:AP99"/>
    <mergeCell ref="L94:Q94"/>
    <mergeCell ref="L97:Q97"/>
    <mergeCell ref="B207:J207"/>
    <mergeCell ref="L207:Q207"/>
    <mergeCell ref="R207:AG207"/>
    <mergeCell ref="AH207:AP207"/>
    <mergeCell ref="B206:J206"/>
    <mergeCell ref="L206:Q206"/>
    <mergeCell ref="D196:AO196"/>
    <mergeCell ref="B203:J204"/>
    <mergeCell ref="L203:Q204"/>
    <mergeCell ref="R203:AG204"/>
    <mergeCell ref="AH203:AP204"/>
    <mergeCell ref="B201:M202"/>
    <mergeCell ref="N201:AP202"/>
    <mergeCell ref="B198:AO198"/>
    <mergeCell ref="B200:M200"/>
    <mergeCell ref="N200:AP200"/>
    <mergeCell ref="AH89:AP89"/>
    <mergeCell ref="T80:AE80"/>
    <mergeCell ref="AH80:AI80"/>
    <mergeCell ref="M63:Q64"/>
    <mergeCell ref="B67:AQ67"/>
    <mergeCell ref="H70:M70"/>
    <mergeCell ref="D75:AP76"/>
    <mergeCell ref="B59:F61"/>
    <mergeCell ref="AN59:AO59"/>
    <mergeCell ref="AN61:AO61"/>
    <mergeCell ref="M59:Q60"/>
    <mergeCell ref="AH68:AQ70"/>
    <mergeCell ref="O70:S70"/>
    <mergeCell ref="H69:M69"/>
    <mergeCell ref="B71:H71"/>
    <mergeCell ref="N71:O71"/>
    <mergeCell ref="S71:AF71"/>
    <mergeCell ref="D77:AP78"/>
    <mergeCell ref="B75:C78"/>
    <mergeCell ref="E80:N80"/>
    <mergeCell ref="O80:S80"/>
    <mergeCell ref="B80:D80"/>
    <mergeCell ref="AH210:AP210"/>
    <mergeCell ref="B211:J211"/>
    <mergeCell ref="L211:Q211"/>
    <mergeCell ref="R211:AG211"/>
    <mergeCell ref="AH211:AP211"/>
    <mergeCell ref="B209:J209"/>
    <mergeCell ref="B197:AO197"/>
    <mergeCell ref="AH206:AP206"/>
    <mergeCell ref="B189:C192"/>
    <mergeCell ref="D189:AP190"/>
    <mergeCell ref="D191:AP192"/>
    <mergeCell ref="B194:D194"/>
    <mergeCell ref="E194:N194"/>
    <mergeCell ref="O194:S194"/>
    <mergeCell ref="T194:AE194"/>
    <mergeCell ref="AH194:AI194"/>
    <mergeCell ref="AJ194:AL194"/>
    <mergeCell ref="R206:AG206"/>
    <mergeCell ref="B176:AQ176"/>
    <mergeCell ref="B177:AQ177"/>
    <mergeCell ref="J184:U185"/>
    <mergeCell ref="AF184:AP185"/>
    <mergeCell ref="J186:U186"/>
    <mergeCell ref="AF186:AP186"/>
    <mergeCell ref="B187:H187"/>
    <mergeCell ref="N187:O187"/>
    <mergeCell ref="B179:AQ179"/>
    <mergeCell ref="B180:AQ180"/>
    <mergeCell ref="B181:AQ181"/>
    <mergeCell ref="B182:AQ183"/>
    <mergeCell ref="S187:AF187"/>
    <mergeCell ref="AI187:AQ187"/>
    <mergeCell ref="B149:C149"/>
    <mergeCell ref="D149:E149"/>
    <mergeCell ref="F149:H149"/>
    <mergeCell ref="L149:M149"/>
    <mergeCell ref="N149:Q149"/>
    <mergeCell ref="R149:AE149"/>
    <mergeCell ref="I149:J149"/>
    <mergeCell ref="AF149:AG149"/>
    <mergeCell ref="AI149:AM149"/>
    <mergeCell ref="AN149:AQ149"/>
    <mergeCell ref="B163:C163"/>
    <mergeCell ref="B175:D175"/>
    <mergeCell ref="E175:AQ175"/>
    <mergeCell ref="AF147:AG147"/>
    <mergeCell ref="AI147:AM147"/>
    <mergeCell ref="AN147:AQ147"/>
    <mergeCell ref="I147:J147"/>
    <mergeCell ref="B148:C148"/>
    <mergeCell ref="D148:E148"/>
    <mergeCell ref="F148:H148"/>
    <mergeCell ref="L148:M148"/>
    <mergeCell ref="N148:Q148"/>
    <mergeCell ref="R148:AE148"/>
    <mergeCell ref="B147:C147"/>
    <mergeCell ref="D147:E147"/>
    <mergeCell ref="F147:H147"/>
    <mergeCell ref="L147:M147"/>
    <mergeCell ref="N147:Q147"/>
    <mergeCell ref="R147:AE147"/>
    <mergeCell ref="AF148:AG148"/>
    <mergeCell ref="AI148:AM148"/>
    <mergeCell ref="AN148:AQ148"/>
    <mergeCell ref="I148:J148"/>
    <mergeCell ref="B146:C146"/>
    <mergeCell ref="D146:E146"/>
    <mergeCell ref="F146:H146"/>
    <mergeCell ref="AI146:AM146"/>
    <mergeCell ref="AN146:AQ146"/>
    <mergeCell ref="I145:J145"/>
    <mergeCell ref="I146:J146"/>
    <mergeCell ref="B145:C145"/>
    <mergeCell ref="D145:E145"/>
    <mergeCell ref="F145:H145"/>
    <mergeCell ref="L145:M145"/>
    <mergeCell ref="N145:Q145"/>
    <mergeCell ref="R145:AE145"/>
    <mergeCell ref="AN145:AQ145"/>
    <mergeCell ref="L146:M146"/>
    <mergeCell ref="N146:Q146"/>
    <mergeCell ref="R146:AE146"/>
    <mergeCell ref="AF144:AG144"/>
    <mergeCell ref="AI144:AM144"/>
    <mergeCell ref="AF146:AG146"/>
    <mergeCell ref="AF145:AG145"/>
    <mergeCell ref="AI145:AM145"/>
    <mergeCell ref="AF143:AG143"/>
    <mergeCell ref="AI143:AM143"/>
    <mergeCell ref="AN143:AQ143"/>
    <mergeCell ref="AN144:AQ144"/>
    <mergeCell ref="N141:Q141"/>
    <mergeCell ref="R141:AE141"/>
    <mergeCell ref="B142:C142"/>
    <mergeCell ref="D142:E142"/>
    <mergeCell ref="F142:H142"/>
    <mergeCell ref="L142:M142"/>
    <mergeCell ref="N142:Q142"/>
    <mergeCell ref="R142:AE142"/>
    <mergeCell ref="B144:C144"/>
    <mergeCell ref="D144:E144"/>
    <mergeCell ref="F144:H144"/>
    <mergeCell ref="L144:M144"/>
    <mergeCell ref="N144:Q144"/>
    <mergeCell ref="R144:AE144"/>
    <mergeCell ref="I144:J144"/>
    <mergeCell ref="I143:J143"/>
    <mergeCell ref="B143:C143"/>
    <mergeCell ref="D143:E143"/>
    <mergeCell ref="F143:H143"/>
    <mergeCell ref="L143:M143"/>
    <mergeCell ref="N143:Q143"/>
    <mergeCell ref="R143:AE143"/>
    <mergeCell ref="AF142:AG142"/>
    <mergeCell ref="N140:Q140"/>
    <mergeCell ref="R140:AE140"/>
    <mergeCell ref="AF140:AG140"/>
    <mergeCell ref="AI140:AM140"/>
    <mergeCell ref="AN140:AQ140"/>
    <mergeCell ref="I140:J140"/>
    <mergeCell ref="C138:H138"/>
    <mergeCell ref="J138:M138"/>
    <mergeCell ref="B140:C140"/>
    <mergeCell ref="D140:E140"/>
    <mergeCell ref="F140:H140"/>
    <mergeCell ref="L140:M140"/>
    <mergeCell ref="AI142:AM142"/>
    <mergeCell ref="AN142:AQ142"/>
    <mergeCell ref="I141:J141"/>
    <mergeCell ref="I142:J142"/>
    <mergeCell ref="AF141:AG141"/>
    <mergeCell ref="AI141:AM141"/>
    <mergeCell ref="AN141:AQ141"/>
    <mergeCell ref="B141:C141"/>
    <mergeCell ref="D141:E141"/>
    <mergeCell ref="F141:H141"/>
    <mergeCell ref="L141:M141"/>
    <mergeCell ref="B132:F132"/>
    <mergeCell ref="L132:S132"/>
    <mergeCell ref="T132:AG132"/>
    <mergeCell ref="AG137:AH137"/>
    <mergeCell ref="AH132:AP132"/>
    <mergeCell ref="C135:H135"/>
    <mergeCell ref="J135:M135"/>
    <mergeCell ref="Q135:S135"/>
    <mergeCell ref="T135:AE135"/>
    <mergeCell ref="AG135:AH135"/>
    <mergeCell ref="C136:H136"/>
    <mergeCell ref="J136:M136"/>
    <mergeCell ref="Q136:S136"/>
    <mergeCell ref="T136:AE136"/>
    <mergeCell ref="C137:H137"/>
    <mergeCell ref="J137:M137"/>
    <mergeCell ref="Q137:S137"/>
    <mergeCell ref="T137:AE137"/>
    <mergeCell ref="B130:H130"/>
    <mergeCell ref="J130:AP130"/>
    <mergeCell ref="B131:H131"/>
    <mergeCell ref="J131:U131"/>
    <mergeCell ref="AE131:AH131"/>
    <mergeCell ref="AI131:AP131"/>
    <mergeCell ref="B129:H129"/>
    <mergeCell ref="AG129:AH129"/>
    <mergeCell ref="AI129:AP129"/>
    <mergeCell ref="B125:B128"/>
    <mergeCell ref="C125:AH126"/>
    <mergeCell ref="AI125:AQ126"/>
    <mergeCell ref="C127:AH128"/>
    <mergeCell ref="AI127:AQ127"/>
    <mergeCell ref="AI128:AQ128"/>
    <mergeCell ref="J129:AF129"/>
    <mergeCell ref="B96:J96"/>
    <mergeCell ref="B97:J97"/>
    <mergeCell ref="B98:J98"/>
    <mergeCell ref="B99:J99"/>
    <mergeCell ref="R103:AG103"/>
    <mergeCell ref="AH103:AP103"/>
    <mergeCell ref="L104:Q104"/>
    <mergeCell ref="R104:AG104"/>
    <mergeCell ref="AH104:AP104"/>
    <mergeCell ref="B108:AP108"/>
    <mergeCell ref="R107:AG107"/>
    <mergeCell ref="AH107:AP107"/>
    <mergeCell ref="L103:Q103"/>
    <mergeCell ref="B109:AP109"/>
    <mergeCell ref="B111:AP113"/>
    <mergeCell ref="B114:AP114"/>
    <mergeCell ref="B121:AN121"/>
    <mergeCell ref="B117:G117"/>
    <mergeCell ref="B104:J104"/>
    <mergeCell ref="B105:J105"/>
    <mergeCell ref="B106:J106"/>
    <mergeCell ref="B107:J107"/>
    <mergeCell ref="B100:J100"/>
    <mergeCell ref="B101:J101"/>
    <mergeCell ref="B102:J102"/>
    <mergeCell ref="B103:J103"/>
    <mergeCell ref="H117:AN117"/>
    <mergeCell ref="AH100:AP100"/>
    <mergeCell ref="L106:Q106"/>
    <mergeCell ref="R106:AG106"/>
    <mergeCell ref="AH106:AP106"/>
    <mergeCell ref="L100:Q100"/>
    <mergeCell ref="R100:AG100"/>
    <mergeCell ref="L101:Q101"/>
    <mergeCell ref="R101:AG101"/>
    <mergeCell ref="AH101:AP101"/>
    <mergeCell ref="L102:Q102"/>
    <mergeCell ref="L105:Q105"/>
    <mergeCell ref="R105:AG105"/>
    <mergeCell ref="AH105:AP105"/>
    <mergeCell ref="R102:AG102"/>
    <mergeCell ref="R21:AE21"/>
    <mergeCell ref="B20:C20"/>
    <mergeCell ref="D20:E20"/>
    <mergeCell ref="F20:H20"/>
    <mergeCell ref="L20:M20"/>
    <mergeCell ref="AF20:AG20"/>
    <mergeCell ref="AI20:AM20"/>
    <mergeCell ref="B93:J93"/>
    <mergeCell ref="B94:J94"/>
    <mergeCell ref="AH53:AQ53"/>
    <mergeCell ref="B24:C24"/>
    <mergeCell ref="D24:E24"/>
    <mergeCell ref="F24:H24"/>
    <mergeCell ref="L24:M24"/>
    <mergeCell ref="L25:M25"/>
    <mergeCell ref="L22:M22"/>
    <mergeCell ref="N22:Q22"/>
    <mergeCell ref="I22:J22"/>
    <mergeCell ref="I23:J23"/>
    <mergeCell ref="AF23:AG23"/>
    <mergeCell ref="L23:M23"/>
    <mergeCell ref="AF22:AG22"/>
    <mergeCell ref="R23:AE23"/>
    <mergeCell ref="I26:J26"/>
    <mergeCell ref="B25:C25"/>
    <mergeCell ref="AI24:AM24"/>
    <mergeCell ref="AN24:AQ24"/>
    <mergeCell ref="N24:Q24"/>
    <mergeCell ref="R24:AE24"/>
    <mergeCell ref="M61:Q62"/>
    <mergeCell ref="D25:E25"/>
    <mergeCell ref="N25:Q25"/>
    <mergeCell ref="R25:AE25"/>
    <mergeCell ref="B26:C26"/>
    <mergeCell ref="D26:E26"/>
    <mergeCell ref="F26:H26"/>
    <mergeCell ref="F25:H25"/>
    <mergeCell ref="I27:J27"/>
    <mergeCell ref="I24:J24"/>
    <mergeCell ref="I25:J25"/>
    <mergeCell ref="L26:M26"/>
    <mergeCell ref="N26:Q26"/>
    <mergeCell ref="AF25:AG25"/>
    <mergeCell ref="B41:C41"/>
    <mergeCell ref="B27:C27"/>
    <mergeCell ref="D27:E27"/>
    <mergeCell ref="F27:H27"/>
    <mergeCell ref="B53:I53"/>
    <mergeCell ref="C16:H16"/>
    <mergeCell ref="B23:C23"/>
    <mergeCell ref="D23:E23"/>
    <mergeCell ref="F23:H23"/>
    <mergeCell ref="C14:H14"/>
    <mergeCell ref="J14:M14"/>
    <mergeCell ref="J16:M16"/>
    <mergeCell ref="B18:C18"/>
    <mergeCell ref="D18:E18"/>
    <mergeCell ref="F18:H18"/>
    <mergeCell ref="B21:C21"/>
    <mergeCell ref="D21:E21"/>
    <mergeCell ref="F21:H21"/>
    <mergeCell ref="L21:M21"/>
    <mergeCell ref="I20:J20"/>
    <mergeCell ref="I21:J21"/>
    <mergeCell ref="F22:H22"/>
    <mergeCell ref="D22:E22"/>
    <mergeCell ref="L18:M18"/>
    <mergeCell ref="B22:C22"/>
    <mergeCell ref="AI10:AN10"/>
    <mergeCell ref="J63:L64"/>
    <mergeCell ref="R57:AG58"/>
    <mergeCell ref="R59:AG60"/>
    <mergeCell ref="AO10:AP10"/>
    <mergeCell ref="AG15:AH15"/>
    <mergeCell ref="C15:H15"/>
    <mergeCell ref="J15:M15"/>
    <mergeCell ref="O10:T10"/>
    <mergeCell ref="AF10:AH10"/>
    <mergeCell ref="Q15:S15"/>
    <mergeCell ref="T15:AE15"/>
    <mergeCell ref="B10:D10"/>
    <mergeCell ref="H10:J10"/>
    <mergeCell ref="L10:N10"/>
    <mergeCell ref="AN20:AQ20"/>
    <mergeCell ref="N20:Q20"/>
    <mergeCell ref="R20:AE20"/>
    <mergeCell ref="C13:H13"/>
    <mergeCell ref="J13:M13"/>
    <mergeCell ref="AG13:AH13"/>
    <mergeCell ref="Q13:S13"/>
    <mergeCell ref="T13:AE13"/>
    <mergeCell ref="R61:AG62"/>
    <mergeCell ref="O6:R6"/>
    <mergeCell ref="S6:AF6"/>
    <mergeCell ref="AG6:AH6"/>
    <mergeCell ref="AI6:AP6"/>
    <mergeCell ref="B7:H7"/>
    <mergeCell ref="J7:AP7"/>
    <mergeCell ref="B8:H8"/>
    <mergeCell ref="J8:U8"/>
    <mergeCell ref="AE8:AH8"/>
    <mergeCell ref="AI8:AP8"/>
    <mergeCell ref="B2:B5"/>
    <mergeCell ref="C2:AH3"/>
    <mergeCell ref="AI2:AQ3"/>
    <mergeCell ref="C4:AH5"/>
    <mergeCell ref="AI4:AQ4"/>
    <mergeCell ref="AI5:AQ5"/>
    <mergeCell ref="AN19:AQ19"/>
    <mergeCell ref="N19:Q19"/>
    <mergeCell ref="R19:AE19"/>
    <mergeCell ref="I19:J19"/>
    <mergeCell ref="AI18:AM18"/>
    <mergeCell ref="AN18:AQ18"/>
    <mergeCell ref="N18:Q18"/>
    <mergeCell ref="R18:AE18"/>
    <mergeCell ref="AF18:AG18"/>
    <mergeCell ref="I18:J18"/>
    <mergeCell ref="B19:C19"/>
    <mergeCell ref="D19:E19"/>
    <mergeCell ref="F19:H19"/>
    <mergeCell ref="L19:M19"/>
    <mergeCell ref="AF19:AG19"/>
    <mergeCell ref="AI19:AM19"/>
    <mergeCell ref="B6:H6"/>
    <mergeCell ref="J6:N6"/>
    <mergeCell ref="L27:M27"/>
    <mergeCell ref="B66:AQ66"/>
    <mergeCell ref="O69:S69"/>
    <mergeCell ref="AN57:AO57"/>
    <mergeCell ref="J61:L62"/>
    <mergeCell ref="J59:L60"/>
    <mergeCell ref="M57:Q58"/>
    <mergeCell ref="J53:AG53"/>
    <mergeCell ref="AJ71:AQ71"/>
    <mergeCell ref="J57:L58"/>
    <mergeCell ref="B65:D65"/>
    <mergeCell ref="E65:AQ65"/>
    <mergeCell ref="R63:AG64"/>
    <mergeCell ref="AL55:AQ55"/>
    <mergeCell ref="AN64:AO64"/>
    <mergeCell ref="AN63:AO63"/>
    <mergeCell ref="AH55:AJ55"/>
    <mergeCell ref="B55:D55"/>
    <mergeCell ref="J55:L55"/>
    <mergeCell ref="M55:Q55"/>
    <mergeCell ref="R55:AG55"/>
    <mergeCell ref="Q14:S14"/>
    <mergeCell ref="T14:AE14"/>
    <mergeCell ref="AI27:AM27"/>
    <mergeCell ref="AN27:AQ27"/>
    <mergeCell ref="AF26:AG26"/>
    <mergeCell ref="AI26:AM26"/>
    <mergeCell ref="AI22:AM22"/>
    <mergeCell ref="AN22:AQ22"/>
    <mergeCell ref="AI23:AM23"/>
    <mergeCell ref="AN23:AQ23"/>
    <mergeCell ref="N23:Q23"/>
    <mergeCell ref="R22:AE22"/>
    <mergeCell ref="AN26:AQ26"/>
    <mergeCell ref="AF27:AG27"/>
    <mergeCell ref="R26:AE26"/>
    <mergeCell ref="R27:AE27"/>
    <mergeCell ref="AI25:AM25"/>
    <mergeCell ref="AN25:AQ25"/>
    <mergeCell ref="AF24:AG24"/>
    <mergeCell ref="N27:Q27"/>
    <mergeCell ref="AF21:AG21"/>
    <mergeCell ref="AI21:AM21"/>
    <mergeCell ref="AN21:AQ21"/>
    <mergeCell ref="N21:Q21"/>
  </mergeCells>
  <printOptions horizontalCentered="1"/>
  <pageMargins left="0.15748031496062992" right="6.25E-2" top="0.15748031496062992" bottom="0.15748031496062992" header="0" footer="0"/>
  <pageSetup scale="75" orientation="portrait" horizontalDpi="4294967295" verticalDpi="4294967295" r:id="rId1"/>
  <headerFooter alignWithMargins="0"/>
  <rowBreaks count="3" manualBreakCount="3">
    <brk id="72" max="16383" man="1"/>
    <brk id="123" max="16383" man="1"/>
    <brk id="1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FO-AGR-PC01-124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Eliana Orduz Salamanca</dc:creator>
  <cp:lastModifiedBy>user</cp:lastModifiedBy>
  <cp:lastPrinted>2014-09-02T20:23:43Z</cp:lastPrinted>
  <dcterms:created xsi:type="dcterms:W3CDTF">2014-07-11T18:33:26Z</dcterms:created>
  <dcterms:modified xsi:type="dcterms:W3CDTF">2023-08-24T02:10:30Z</dcterms:modified>
</cp:coreProperties>
</file>