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Documentacion SGI/12. Diciembre/20241230 Instructivo y Ficha Técnica de Indicadores/"/>
    </mc:Choice>
  </mc:AlternateContent>
  <xr:revisionPtr revIDLastSave="7" documentId="13_ncr:1_{1BE3B821-9C6E-4D7A-BE36-885B871BC75D}" xr6:coauthVersionLast="47" xr6:coauthVersionMax="47" xr10:uidLastSave="{43A8BA67-D5B5-41F7-BEF3-A75FC5B8FF38}"/>
  <bookViews>
    <workbookView xWindow="-120" yWindow="-120" windowWidth="20730" windowHeight="11040" firstSheet="1" activeTab="1" xr2:uid="{00000000-000D-0000-FFFF-FFFF00000000}"/>
  </bookViews>
  <sheets>
    <sheet name="Caracterización" sheetId="5" state="hidden" r:id="rId1"/>
    <sheet name="Ficha Indicador IGAC" sheetId="6" r:id="rId2"/>
    <sheet name="Lista IGAC" sheetId="9" state="hidden" r:id="rId3"/>
  </sheets>
  <definedNames>
    <definedName name="Apoyo">#REF!</definedName>
    <definedName name="_xlnm.Print_Area" localSheetId="1">'Ficha Indicador IGAC'!$A$1:$S$27</definedName>
    <definedName name="Dirección_Estratégica">#REF!</definedName>
    <definedName name="Estratégico">#REF!</definedName>
    <definedName name="Evaluación">#REF!</definedName>
    <definedName name="Grupoa">#REF!</definedName>
    <definedName name="Misional">#REF!</definedName>
    <definedName name="Misionales">#REF!</definedName>
    <definedName name="Seguimiento_Evaluación_y_Control">#REF!</definedName>
    <definedName name="Tip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6" l="1"/>
  <c r="E12" i="5" l="1"/>
  <c r="E7" i="5"/>
  <c r="H7" i="5"/>
</calcChain>
</file>

<file path=xl/sharedStrings.xml><?xml version="1.0" encoding="utf-8"?>
<sst xmlns="http://schemas.openxmlformats.org/spreadsheetml/2006/main" count="112" uniqueCount="110">
  <si>
    <t>CARACTERIZACIÓN DE PROCESOS</t>
  </si>
  <si>
    <t>CÓDIGO:</t>
  </si>
  <si>
    <t>VERSIÓN:</t>
  </si>
  <si>
    <t>FECHA:</t>
  </si>
  <si>
    <t>PROCESO</t>
  </si>
  <si>
    <t>MACROPROCESO</t>
  </si>
  <si>
    <t>TIPO DE PROCESO</t>
  </si>
  <si>
    <t>OBJETIVO DEL PROCESO</t>
  </si>
  <si>
    <t>INDICADORES DE PROCESO</t>
  </si>
  <si>
    <t xml:space="preserve">TIPO DE INDICADOR </t>
  </si>
  <si>
    <t>NOMBRE</t>
  </si>
  <si>
    <t>LIDER DEL PROCESO</t>
  </si>
  <si>
    <t>ALCANCE</t>
  </si>
  <si>
    <t>ELEMENTOS DE ENTRADA</t>
  </si>
  <si>
    <t>CICLO PHVA</t>
  </si>
  <si>
    <t>ACTIVIDADES</t>
  </si>
  <si>
    <t xml:space="preserve">ELEMENTOS DE SALIDA </t>
  </si>
  <si>
    <t>PROVEEDOR INTERNO</t>
  </si>
  <si>
    <t xml:space="preserve">PROVEEDOR EXTERNO </t>
  </si>
  <si>
    <t>ENTRADAS</t>
  </si>
  <si>
    <t>P</t>
  </si>
  <si>
    <t>H</t>
  </si>
  <si>
    <t>V</t>
  </si>
  <si>
    <t>A</t>
  </si>
  <si>
    <t>DESCRIPCIÓN DE ACTIVIDADES</t>
  </si>
  <si>
    <t>RESPONSABLES</t>
  </si>
  <si>
    <t>SALIDAS</t>
  </si>
  <si>
    <t>CLIENTE INTERNO</t>
  </si>
  <si>
    <t xml:space="preserve">CLIENTE EXTERNO </t>
  </si>
  <si>
    <t>TRÁMITES Y OPAS</t>
  </si>
  <si>
    <t>IDENTIFICACIÓN DEL INDICADOR</t>
  </si>
  <si>
    <t>Dependencia</t>
  </si>
  <si>
    <t>Lider de la dependencia</t>
  </si>
  <si>
    <t>Responsable de la medición</t>
  </si>
  <si>
    <t>Nombre del Indicador</t>
  </si>
  <si>
    <t>Tipo de indicador</t>
  </si>
  <si>
    <t>Clasificación de indicador</t>
  </si>
  <si>
    <t>Objetivo del Indicador</t>
  </si>
  <si>
    <t>Descripción del indicador</t>
  </si>
  <si>
    <t xml:space="preserve">
</t>
  </si>
  <si>
    <t>Tipo de registro</t>
  </si>
  <si>
    <t>Formula del Indicador</t>
  </si>
  <si>
    <t>Nombre de la Variable</t>
  </si>
  <si>
    <t xml:space="preserve">Descripción de la Variable
</t>
  </si>
  <si>
    <t>Fuente de Información</t>
  </si>
  <si>
    <t>Unidad de Medida</t>
  </si>
  <si>
    <t>Frecuencia de Medición</t>
  </si>
  <si>
    <t>Mensual</t>
  </si>
  <si>
    <t>Bimestral</t>
  </si>
  <si>
    <t xml:space="preserve">Trimestral </t>
  </si>
  <si>
    <t>Semestral</t>
  </si>
  <si>
    <t>Anual</t>
  </si>
  <si>
    <t>Tendencia</t>
  </si>
  <si>
    <t>Creciente</t>
  </si>
  <si>
    <t>Decreciente</t>
  </si>
  <si>
    <t>Constante</t>
  </si>
  <si>
    <t>Línea Base</t>
  </si>
  <si>
    <t>Fecha Línea Base</t>
  </si>
  <si>
    <t>Tipo</t>
  </si>
  <si>
    <t>Clasificación</t>
  </si>
  <si>
    <t>Líder del Proceso</t>
  </si>
  <si>
    <t>1. Eficacia</t>
  </si>
  <si>
    <t>1. Gestión</t>
  </si>
  <si>
    <t>1. Numérica</t>
  </si>
  <si>
    <t>1. Acumulado</t>
  </si>
  <si>
    <t>Dirección General</t>
  </si>
  <si>
    <t>2. Eficiencia</t>
  </si>
  <si>
    <t>2. Producto</t>
  </si>
  <si>
    <t>2. Porcentual</t>
  </si>
  <si>
    <t>1. No acumulado</t>
  </si>
  <si>
    <t>Dirección De Gestión Catastral</t>
  </si>
  <si>
    <t>3. Resultado</t>
  </si>
  <si>
    <t>Subdirección Proyectos</t>
  </si>
  <si>
    <t>Subdirección Avalúos</t>
  </si>
  <si>
    <t>Dirección de Gestión de Información Geográfica</t>
  </si>
  <si>
    <t>Subdirección Cartográfica y Geodésica</t>
  </si>
  <si>
    <t>Subdirección de Agrología</t>
  </si>
  <si>
    <t>Subdirección de Geografía</t>
  </si>
  <si>
    <t>Laboratorio Nacional de Suelos</t>
  </si>
  <si>
    <t>Dirección de investigación y prospectiva</t>
  </si>
  <si>
    <t>Observatorio Inmobiliario</t>
  </si>
  <si>
    <t>Dirección de Regulación y Habilitación</t>
  </si>
  <si>
    <t>Dirección de Tecnologías de la Información Y Comunicaciones</t>
  </si>
  <si>
    <t xml:space="preserve">Subdirección de Información </t>
  </si>
  <si>
    <t>Subdirección de Infraestructura Tecnológica</t>
  </si>
  <si>
    <t>Subdirección de Sistemas de Información</t>
  </si>
  <si>
    <t>Oficina Asesora de Comunicaciones</t>
  </si>
  <si>
    <t xml:space="preserve">Oficina Asesora de Planeación </t>
  </si>
  <si>
    <t>Oficina Asesora Jurídica</t>
  </si>
  <si>
    <t>Oficina de Control Interno</t>
  </si>
  <si>
    <t xml:space="preserve">Oficina de Control Interno Disciplinario </t>
  </si>
  <si>
    <t>Oficina de Relación con el Ciudadano</t>
  </si>
  <si>
    <t>Subdirección Administrativa y Financiera</t>
  </si>
  <si>
    <t>GIT Contractual</t>
  </si>
  <si>
    <t>Subdirección de Talento Humano</t>
  </si>
  <si>
    <t>Subdirección General</t>
  </si>
  <si>
    <t xml:space="preserve">Oficina Comercial </t>
  </si>
  <si>
    <t>Unidad de Medida del indicador</t>
  </si>
  <si>
    <t>Meta año 1</t>
  </si>
  <si>
    <t>Meta año 2</t>
  </si>
  <si>
    <t>Meta año 3</t>
  </si>
  <si>
    <t>Meta año 4</t>
  </si>
  <si>
    <t>Meta total cuatrenio</t>
  </si>
  <si>
    <t>¿El indicador ya se encuentra en un instrumento de planeación?</t>
  </si>
  <si>
    <t>¿Cuál?</t>
  </si>
  <si>
    <t>¿El indicador cuenta con información desagregada a nivel territorial?</t>
  </si>
  <si>
    <t>territorialización</t>
  </si>
  <si>
    <t>Municipal</t>
  </si>
  <si>
    <t>Departamental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</si>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</sst>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2D3B89"/>
      <name val="Arial Black"/>
      <family val="2"/>
    </font>
    <font>
      <b/>
      <sz val="11"/>
      <color theme="0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 Black"/>
      <family val="2"/>
    </font>
    <font>
      <b/>
      <sz val="9"/>
      <color theme="0"/>
      <name val="Arial Black"/>
      <family val="2"/>
    </font>
    <font>
      <b/>
      <sz val="10"/>
      <color theme="0"/>
      <name val="Arial Black"/>
      <family val="2"/>
    </font>
    <font>
      <sz val="9"/>
      <color theme="0"/>
      <name val="Arial Black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2D3B89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hair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/>
      <right/>
      <top style="medium">
        <color indexed="64"/>
      </top>
      <bottom style="dashed">
        <color auto="1"/>
      </bottom>
      <diagonal/>
    </border>
    <border>
      <left/>
      <right style="dashed">
        <color auto="1"/>
      </right>
      <top style="medium">
        <color indexed="64"/>
      </top>
      <bottom style="dashed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3" fillId="0" borderId="0"/>
    <xf numFmtId="43" fontId="19" fillId="0" borderId="0" applyFont="0" applyFill="0" applyBorder="0" applyAlignment="0" applyProtection="0"/>
  </cellStyleXfs>
  <cellXfs count="242">
    <xf numFmtId="0" fontId="0" fillId="0" borderId="0" xfId="0"/>
    <xf numFmtId="0" fontId="10" fillId="0" borderId="0" xfId="0" applyFont="1"/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7" fillId="4" borderId="0" xfId="0" applyFont="1" applyFill="1" applyAlignment="1">
      <alignment horizontal="center"/>
    </xf>
    <xf numFmtId="0" fontId="10" fillId="0" borderId="30" xfId="0" applyFont="1" applyBorder="1" applyAlignment="1">
      <alignment horizontal="justify" vertical="center"/>
    </xf>
    <xf numFmtId="0" fontId="0" fillId="0" borderId="22" xfId="0" applyBorder="1"/>
    <xf numFmtId="0" fontId="0" fillId="0" borderId="23" xfId="0" applyBorder="1"/>
    <xf numFmtId="0" fontId="0" fillId="0" borderId="27" xfId="0" applyBorder="1"/>
    <xf numFmtId="0" fontId="0" fillId="0" borderId="28" xfId="0" applyBorder="1"/>
    <xf numFmtId="0" fontId="7" fillId="2" borderId="10" xfId="0" applyFont="1" applyFill="1" applyBorder="1" applyAlignment="1">
      <alignment horizontal="center" vertical="center"/>
    </xf>
    <xf numFmtId="0" fontId="4" fillId="0" borderId="0" xfId="0" applyFont="1"/>
    <xf numFmtId="0" fontId="7" fillId="4" borderId="6" xfId="0" applyFont="1" applyFill="1" applyBorder="1" applyAlignment="1">
      <alignment vertical="center"/>
    </xf>
    <xf numFmtId="0" fontId="7" fillId="4" borderId="7" xfId="0" applyFont="1" applyFill="1" applyBorder="1" applyAlignment="1">
      <alignment vertical="center"/>
    </xf>
    <xf numFmtId="0" fontId="1" fillId="0" borderId="42" xfId="0" applyFont="1" applyBorder="1"/>
    <xf numFmtId="0" fontId="6" fillId="0" borderId="0" xfId="0" applyFont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10" fillId="0" borderId="2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3" xfId="0" applyFont="1" applyBorder="1" applyAlignment="1">
      <alignment horizontal="center"/>
    </xf>
    <xf numFmtId="0" fontId="17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8" fillId="3" borderId="3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justify" vertical="center"/>
    </xf>
    <xf numFmtId="0" fontId="10" fillId="0" borderId="25" xfId="0" applyFont="1" applyBorder="1" applyAlignment="1">
      <alignment horizontal="justify" vertical="center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5" borderId="0" xfId="0" applyFont="1" applyFill="1"/>
    <xf numFmtId="0" fontId="18" fillId="5" borderId="0" xfId="0" applyFont="1" applyFill="1" applyAlignment="1">
      <alignment horizontal="center"/>
    </xf>
    <xf numFmtId="0" fontId="20" fillId="5" borderId="30" xfId="0" applyFont="1" applyFill="1" applyBorder="1" applyAlignment="1">
      <alignment vertical="center"/>
    </xf>
    <xf numFmtId="0" fontId="20" fillId="5" borderId="34" xfId="0" applyFont="1" applyFill="1" applyBorder="1" applyAlignment="1">
      <alignment vertical="center"/>
    </xf>
    <xf numFmtId="0" fontId="20" fillId="5" borderId="31" xfId="0" applyFont="1" applyFill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5" borderId="49" xfId="0" applyFont="1" applyFill="1" applyBorder="1" applyAlignment="1">
      <alignment horizontal="center" vertical="center"/>
    </xf>
    <xf numFmtId="0" fontId="20" fillId="5" borderId="29" xfId="0" applyFont="1" applyFill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wrapText="1"/>
    </xf>
    <xf numFmtId="0" fontId="21" fillId="0" borderId="0" xfId="0" applyFont="1" applyAlignment="1">
      <alignment vertical="center" wrapText="1"/>
    </xf>
    <xf numFmtId="0" fontId="21" fillId="0" borderId="35" xfId="0" applyFont="1" applyBorder="1"/>
    <xf numFmtId="0" fontId="21" fillId="0" borderId="8" xfId="0" applyFont="1" applyBorder="1"/>
    <xf numFmtId="0" fontId="21" fillId="0" borderId="13" xfId="0" applyFont="1" applyBorder="1"/>
    <xf numFmtId="0" fontId="21" fillId="0" borderId="23" xfId="0" applyFont="1" applyBorder="1"/>
    <xf numFmtId="0" fontId="21" fillId="0" borderId="32" xfId="0" applyFont="1" applyBorder="1" applyAlignment="1">
      <alignment horizontal="center" vertical="center"/>
    </xf>
    <xf numFmtId="0" fontId="21" fillId="0" borderId="12" xfId="0" applyFont="1" applyBorder="1"/>
    <xf numFmtId="0" fontId="24" fillId="5" borderId="4" xfId="0" applyFont="1" applyFill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36" xfId="0" applyFont="1" applyBorder="1"/>
    <xf numFmtId="0" fontId="21" fillId="0" borderId="14" xfId="0" applyFont="1" applyBorder="1"/>
    <xf numFmtId="0" fontId="21" fillId="0" borderId="15" xfId="0" applyFont="1" applyBorder="1"/>
    <xf numFmtId="0" fontId="21" fillId="0" borderId="22" xfId="0" applyFont="1" applyBorder="1"/>
    <xf numFmtId="43" fontId="21" fillId="0" borderId="49" xfId="3" applyFont="1" applyBorder="1" applyAlignment="1">
      <alignment horizontal="center" vertical="center"/>
    </xf>
    <xf numFmtId="0" fontId="21" fillId="0" borderId="28" xfId="0" applyFont="1" applyBorder="1"/>
    <xf numFmtId="0" fontId="21" fillId="0" borderId="45" xfId="0" applyFont="1" applyBorder="1"/>
    <xf numFmtId="0" fontId="21" fillId="0" borderId="44" xfId="0" applyFont="1" applyBorder="1"/>
    <xf numFmtId="0" fontId="21" fillId="0" borderId="66" xfId="0" applyFont="1" applyBorder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0" fillId="5" borderId="29" xfId="0" applyFont="1" applyFill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3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6" fillId="2" borderId="1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justify" vertical="center"/>
    </xf>
    <xf numFmtId="0" fontId="10" fillId="0" borderId="2" xfId="0" applyFont="1" applyBorder="1" applyAlignment="1">
      <alignment horizontal="justify" vertical="center"/>
    </xf>
    <xf numFmtId="0" fontId="8" fillId="4" borderId="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justify" vertical="center"/>
    </xf>
    <xf numFmtId="0" fontId="0" fillId="0" borderId="2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6" fillId="0" borderId="16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justify" vertical="center"/>
    </xf>
    <xf numFmtId="0" fontId="12" fillId="4" borderId="24" xfId="0" applyFont="1" applyFill="1" applyBorder="1" applyAlignment="1">
      <alignment horizontal="justify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21" fillId="0" borderId="67" xfId="3" applyFont="1" applyBorder="1" applyAlignment="1">
      <alignment horizontal="center" vertical="center" wrapText="1"/>
    </xf>
    <xf numFmtId="43" fontId="21" fillId="0" borderId="68" xfId="3" applyFont="1" applyBorder="1" applyAlignment="1">
      <alignment horizontal="center" vertical="center" wrapText="1"/>
    </xf>
    <xf numFmtId="43" fontId="21" fillId="0" borderId="69" xfId="3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0" fontId="21" fillId="0" borderId="4" xfId="0" applyFont="1" applyBorder="1" applyAlignment="1">
      <alignment vertical="center"/>
    </xf>
    <xf numFmtId="0" fontId="21" fillId="0" borderId="24" xfId="0" applyFont="1" applyBorder="1" applyAlignment="1">
      <alignment vertical="center"/>
    </xf>
    <xf numFmtId="0" fontId="21" fillId="0" borderId="16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0" fillId="5" borderId="1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0" fillId="0" borderId="3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43" fontId="21" fillId="0" borderId="48" xfId="3" applyFont="1" applyBorder="1" applyAlignment="1">
      <alignment horizontal="center" vertical="center" wrapText="1"/>
    </xf>
    <xf numFmtId="0" fontId="20" fillId="5" borderId="50" xfId="0" applyFont="1" applyFill="1" applyBorder="1" applyAlignment="1">
      <alignment horizontal="center" vertical="center"/>
    </xf>
    <xf numFmtId="0" fontId="20" fillId="5" borderId="51" xfId="0" applyFont="1" applyFill="1" applyBorder="1" applyAlignment="1">
      <alignment horizontal="center" vertical="center"/>
    </xf>
    <xf numFmtId="0" fontId="20" fillId="5" borderId="52" xfId="0" applyFont="1" applyFill="1" applyBorder="1" applyAlignment="1">
      <alignment horizontal="center" vertical="center"/>
    </xf>
    <xf numFmtId="0" fontId="20" fillId="5" borderId="53" xfId="0" applyFont="1" applyFill="1" applyBorder="1" applyAlignment="1">
      <alignment horizontal="center" vertical="center"/>
    </xf>
    <xf numFmtId="0" fontId="20" fillId="5" borderId="50" xfId="0" applyFont="1" applyFill="1" applyBorder="1" applyAlignment="1">
      <alignment horizontal="center" vertical="center" wrapText="1"/>
    </xf>
    <xf numFmtId="0" fontId="20" fillId="5" borderId="51" xfId="0" applyFont="1" applyFill="1" applyBorder="1" applyAlignment="1">
      <alignment horizontal="center" vertical="center" wrapText="1"/>
    </xf>
    <xf numFmtId="0" fontId="20" fillId="5" borderId="52" xfId="0" applyFont="1" applyFill="1" applyBorder="1" applyAlignment="1">
      <alignment horizontal="center" vertical="center" wrapText="1"/>
    </xf>
    <xf numFmtId="0" fontId="20" fillId="5" borderId="48" xfId="0" applyFont="1" applyFill="1" applyBorder="1" applyAlignment="1">
      <alignment horizontal="center" vertical="center"/>
    </xf>
    <xf numFmtId="0" fontId="21" fillId="0" borderId="58" xfId="0" applyFont="1" applyBorder="1" applyAlignment="1">
      <alignment horizontal="center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23" xfId="0" applyFont="1" applyBorder="1" applyAlignment="1">
      <alignment horizontal="center"/>
    </xf>
    <xf numFmtId="0" fontId="20" fillId="5" borderId="37" xfId="0" applyFont="1" applyFill="1" applyBorder="1" applyAlignment="1">
      <alignment horizontal="center" vertical="center" wrapText="1"/>
    </xf>
    <xf numFmtId="0" fontId="20" fillId="5" borderId="39" xfId="0" applyFont="1" applyFill="1" applyBorder="1" applyAlignment="1">
      <alignment horizontal="center" vertical="center" wrapText="1"/>
    </xf>
    <xf numFmtId="14" fontId="21" fillId="0" borderId="38" xfId="0" applyNumberFormat="1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0" fillId="5" borderId="34" xfId="0" applyFont="1" applyFill="1" applyBorder="1" applyAlignment="1">
      <alignment horizontal="left" vertical="center" wrapText="1"/>
    </xf>
    <xf numFmtId="0" fontId="20" fillId="5" borderId="22" xfId="0" applyFont="1" applyFill="1" applyBorder="1" applyAlignment="1">
      <alignment horizontal="left" vertical="center" wrapText="1"/>
    </xf>
    <xf numFmtId="0" fontId="21" fillId="0" borderId="54" xfId="0" applyFont="1" applyBorder="1" applyAlignment="1">
      <alignment horizontal="center" vertical="center" wrapText="1"/>
    </xf>
    <xf numFmtId="0" fontId="21" fillId="0" borderId="55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4" fillId="5" borderId="4" xfId="1" applyFont="1" applyFill="1" applyBorder="1" applyAlignment="1">
      <alignment horizontal="center" vertical="center"/>
    </xf>
    <xf numFmtId="0" fontId="24" fillId="5" borderId="2" xfId="1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center" vertical="center"/>
    </xf>
  </cellXfs>
  <cellStyles count="4">
    <cellStyle name="Hipervínculo" xfId="1" builtinId="8"/>
    <cellStyle name="Millares" xfId="3" builtinId="3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ED7D31"/>
      <color rgb="FF2D3B89"/>
      <color rgb="FF5B9BD5"/>
      <color rgb="FF939598"/>
      <color rgb="FFFBBD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6</xdr:row>
      <xdr:rowOff>148166</xdr:rowOff>
    </xdr:from>
    <xdr:to>
      <xdr:col>0</xdr:col>
      <xdr:colOff>1515431</xdr:colOff>
      <xdr:row>11</xdr:row>
      <xdr:rowOff>127000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1883833"/>
          <a:ext cx="1388431" cy="1185334"/>
        </a:xfrm>
        <a:prstGeom prst="rect">
          <a:avLst/>
        </a:prstGeom>
      </xdr:spPr>
    </xdr:pic>
    <xdr:clientData/>
  </xdr:twoCellAnchor>
  <xdr:twoCellAnchor editAs="oneCell">
    <xdr:from>
      <xdr:col>2</xdr:col>
      <xdr:colOff>1680250</xdr:colOff>
      <xdr:row>7</xdr:row>
      <xdr:rowOff>103908</xdr:rowOff>
    </xdr:from>
    <xdr:to>
      <xdr:col>4</xdr:col>
      <xdr:colOff>31146</xdr:colOff>
      <xdr:row>8</xdr:row>
      <xdr:rowOff>219070</xdr:rowOff>
    </xdr:to>
    <xdr:pic>
      <xdr:nvPicPr>
        <xdr:cNvPr id="11" name="Gráfico 15" descr="Flecha: rec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3643865" y="2082177"/>
          <a:ext cx="402435" cy="408240"/>
        </a:xfrm>
        <a:prstGeom prst="rect">
          <a:avLst/>
        </a:prstGeom>
      </xdr:spPr>
    </xdr:pic>
    <xdr:clientData/>
  </xdr:twoCellAnchor>
  <xdr:twoCellAnchor editAs="oneCell">
    <xdr:from>
      <xdr:col>6</xdr:col>
      <xdr:colOff>8257</xdr:colOff>
      <xdr:row>7</xdr:row>
      <xdr:rowOff>91785</xdr:rowOff>
    </xdr:from>
    <xdr:to>
      <xdr:col>6</xdr:col>
      <xdr:colOff>415808</xdr:colOff>
      <xdr:row>8</xdr:row>
      <xdr:rowOff>206947</xdr:rowOff>
    </xdr:to>
    <xdr:pic>
      <xdr:nvPicPr>
        <xdr:cNvPr id="15" name="Gráfico 15" descr="Flecha: rec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6148219" y="2070054"/>
          <a:ext cx="407551" cy="408240"/>
        </a:xfrm>
        <a:prstGeom prst="rect">
          <a:avLst/>
        </a:prstGeom>
      </xdr:spPr>
    </xdr:pic>
    <xdr:clientData/>
  </xdr:twoCellAnchor>
  <xdr:twoCellAnchor editAs="oneCell">
    <xdr:from>
      <xdr:col>18</xdr:col>
      <xdr:colOff>2333620</xdr:colOff>
      <xdr:row>7</xdr:row>
      <xdr:rowOff>51955</xdr:rowOff>
    </xdr:from>
    <xdr:to>
      <xdr:col>19</xdr:col>
      <xdr:colOff>358479</xdr:colOff>
      <xdr:row>8</xdr:row>
      <xdr:rowOff>167117</xdr:rowOff>
    </xdr:to>
    <xdr:pic>
      <xdr:nvPicPr>
        <xdr:cNvPr id="18" name="Gráfico 15" descr="Flecha: rec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 rot="10800000">
          <a:off x="12370589" y="2028393"/>
          <a:ext cx="414046" cy="412819"/>
        </a:xfrm>
        <a:prstGeom prst="rect">
          <a:avLst/>
        </a:prstGeom>
      </xdr:spPr>
    </xdr:pic>
    <xdr:clientData/>
  </xdr:twoCellAnchor>
  <xdr:twoCellAnchor editAs="oneCell">
    <xdr:from>
      <xdr:col>20</xdr:col>
      <xdr:colOff>1168822</xdr:colOff>
      <xdr:row>33</xdr:row>
      <xdr:rowOff>168373</xdr:rowOff>
    </xdr:from>
    <xdr:to>
      <xdr:col>22</xdr:col>
      <xdr:colOff>530934</xdr:colOff>
      <xdr:row>40</xdr:row>
      <xdr:rowOff>133736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74655" y="9756873"/>
          <a:ext cx="1298862" cy="1298863"/>
        </a:xfrm>
        <a:prstGeom prst="rect">
          <a:avLst/>
        </a:prstGeom>
      </xdr:spPr>
    </xdr:pic>
    <xdr:clientData/>
  </xdr:twoCellAnchor>
  <xdr:twoCellAnchor>
    <xdr:from>
      <xdr:col>4</xdr:col>
      <xdr:colOff>242077</xdr:colOff>
      <xdr:row>23</xdr:row>
      <xdr:rowOff>161586</xdr:rowOff>
    </xdr:from>
    <xdr:to>
      <xdr:col>14</xdr:col>
      <xdr:colOff>365125</xdr:colOff>
      <xdr:row>31</xdr:row>
      <xdr:rowOff>145182</xdr:rowOff>
    </xdr:to>
    <xdr:grpSp>
      <xdr:nvGrpSpPr>
        <xdr:cNvPr id="23" name="Grup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pSpPr/>
      </xdr:nvGrpSpPr>
      <xdr:grpSpPr>
        <a:xfrm>
          <a:off x="4242577" y="8400711"/>
          <a:ext cx="4234673" cy="1539346"/>
          <a:chOff x="608263" y="7708566"/>
          <a:chExt cx="3502881" cy="1602847"/>
        </a:xfrm>
      </xdr:grpSpPr>
      <xdr:sp macro="" textlink="">
        <xdr:nvSpPr>
          <xdr:cNvPr id="24" name="CuadroTexto 2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611910" y="7995230"/>
            <a:ext cx="3499234" cy="131618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marL="0" indent="0"/>
            <a:r>
              <a:rPr lang="es-CO" sz="1100" i="1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En esta casilla se referencian los documentos que fortalecen el proceso y se constituyen en buenas prácticas, </a:t>
            </a:r>
            <a:r>
              <a:rPr lang="es-CO" sz="1100" i="1" baseline="0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como normas internacionales,  políticas y/o programas de Gobierno, entre otras.</a:t>
            </a:r>
            <a:endParaRPr lang="es-CO" sz="1100" i="1">
              <a:solidFill>
                <a:schemeClr val="accent6">
                  <a:lumMod val="75000"/>
                </a:schemeClr>
              </a:solidFill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25" name="CuadroTexto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 txBox="1"/>
        </xdr:nvSpPr>
        <xdr:spPr>
          <a:xfrm>
            <a:off x="608263" y="7708566"/>
            <a:ext cx="3501969" cy="280737"/>
          </a:xfrm>
          <a:prstGeom prst="rect">
            <a:avLst/>
          </a:prstGeom>
          <a:solidFill>
            <a:srgbClr val="5B9BD5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O" sz="1000">
                <a:solidFill>
                  <a:schemeClr val="bg1"/>
                </a:solidFill>
                <a:latin typeface="Arial Black" panose="020B0A04020102020204" pitchFamily="34" charset="0"/>
              </a:rPr>
              <a:t>DOCUMENTOS DE</a:t>
            </a:r>
            <a:r>
              <a:rPr lang="es-CO" sz="1000" baseline="0">
                <a:solidFill>
                  <a:schemeClr val="bg1"/>
                </a:solidFill>
                <a:latin typeface="Arial Black" panose="020B0A04020102020204" pitchFamily="34" charset="0"/>
              </a:rPr>
              <a:t> REFERENCIA EXTERNOS</a:t>
            </a:r>
            <a:endParaRPr lang="es-CO" sz="1000">
              <a:solidFill>
                <a:schemeClr val="bg1"/>
              </a:solidFill>
              <a:latin typeface="Arial Black" panose="020B0A04020102020204" pitchFamily="34" charset="0"/>
            </a:endParaRPr>
          </a:p>
        </xdr:txBody>
      </xdr:sp>
    </xdr:grpSp>
    <xdr:clientData/>
  </xdr:twoCellAnchor>
  <xdr:twoCellAnchor>
    <xdr:from>
      <xdr:col>15</xdr:col>
      <xdr:colOff>394480</xdr:colOff>
      <xdr:row>23</xdr:row>
      <xdr:rowOff>181695</xdr:rowOff>
    </xdr:from>
    <xdr:to>
      <xdr:col>18</xdr:col>
      <xdr:colOff>1825624</xdr:colOff>
      <xdr:row>31</xdr:row>
      <xdr:rowOff>165288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887605" y="8420820"/>
          <a:ext cx="4177519" cy="1539343"/>
          <a:chOff x="8141481" y="7791115"/>
          <a:chExt cx="3616604" cy="1602843"/>
        </a:xfrm>
      </xdr:grpSpPr>
      <xdr:sp macro="" textlink="">
        <xdr:nvSpPr>
          <xdr:cNvPr id="27" name="CuadroTexto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8144806" y="8077776"/>
            <a:ext cx="3613279" cy="131618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marL="0" indent="0"/>
            <a:r>
              <a:rPr lang="es-CO" sz="1100" i="1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En esta casilla incluya las bases de datos que contienen datos personales y son administradas por el líder del proceso. </a:t>
            </a:r>
          </a:p>
        </xdr:txBody>
      </xdr:sp>
      <xdr:sp macro="" textlink="">
        <xdr:nvSpPr>
          <xdr:cNvPr id="28" name="CuadroTexto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8141481" y="7791115"/>
            <a:ext cx="3615773" cy="280737"/>
          </a:xfrm>
          <a:prstGeom prst="rect">
            <a:avLst/>
          </a:prstGeom>
          <a:solidFill>
            <a:srgbClr val="5B9BD5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O" sz="1000">
                <a:solidFill>
                  <a:schemeClr val="bg1"/>
                </a:solidFill>
                <a:latin typeface="Arial Black" panose="020B0A04020102020204" pitchFamily="34" charset="0"/>
              </a:rPr>
              <a:t>BASES DE DATOS ADMINISTRADAS</a:t>
            </a:r>
          </a:p>
        </xdr:txBody>
      </xdr:sp>
    </xdr:grpSp>
    <xdr:clientData/>
  </xdr:twoCellAnchor>
  <xdr:twoCellAnchor>
    <xdr:from>
      <xdr:col>19</xdr:col>
      <xdr:colOff>70631</xdr:colOff>
      <xdr:row>23</xdr:row>
      <xdr:rowOff>191224</xdr:rowOff>
    </xdr:from>
    <xdr:to>
      <xdr:col>24</xdr:col>
      <xdr:colOff>238125</xdr:colOff>
      <xdr:row>31</xdr:row>
      <xdr:rowOff>174817</xdr:rowOff>
    </xdr:to>
    <xdr:grpSp>
      <xdr:nvGrpSpPr>
        <xdr:cNvPr id="29" name="Grup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13691381" y="8430349"/>
          <a:ext cx="4421994" cy="1539343"/>
          <a:chOff x="608263" y="7708566"/>
          <a:chExt cx="3502881" cy="1602843"/>
        </a:xfrm>
      </xdr:grpSpPr>
      <xdr:sp macro="" textlink="">
        <xdr:nvSpPr>
          <xdr:cNvPr id="30" name="CuadroTexto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611910" y="7995227"/>
            <a:ext cx="3499234" cy="131618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marL="0" indent="0"/>
            <a:r>
              <a:rPr lang="es-CO" sz="1100" i="1">
                <a:solidFill>
                  <a:schemeClr val="accent6">
                    <a:lumMod val="75000"/>
                  </a:schemeClr>
                </a:solidFill>
                <a:latin typeface="+mn-lt"/>
                <a:ea typeface="+mn-ea"/>
                <a:cs typeface="+mn-cs"/>
              </a:rPr>
              <a:t>Liste en esta casilla las aplicaciones tecnológicas que utiliza en el desarrollo del proceso. </a:t>
            </a:r>
          </a:p>
        </xdr:txBody>
      </xdr:sp>
      <xdr:sp macro="" textlink="">
        <xdr:nvSpPr>
          <xdr:cNvPr id="31" name="CuadroTexto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608263" y="7708566"/>
            <a:ext cx="3501970" cy="280737"/>
          </a:xfrm>
          <a:prstGeom prst="rect">
            <a:avLst/>
          </a:prstGeom>
          <a:solidFill>
            <a:srgbClr val="5B9BD5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O" sz="1000">
                <a:solidFill>
                  <a:schemeClr val="bg1"/>
                </a:solidFill>
                <a:latin typeface="Arial Black" panose="020B0A04020102020204" pitchFamily="34" charset="0"/>
              </a:rPr>
              <a:t>APLICACIONES TECNOLÓGICAS</a:t>
            </a:r>
          </a:p>
        </xdr:txBody>
      </xdr:sp>
    </xdr:grpSp>
    <xdr:clientData/>
  </xdr:twoCellAnchor>
  <xdr:twoCellAnchor>
    <xdr:from>
      <xdr:col>4</xdr:col>
      <xdr:colOff>255571</xdr:colOff>
      <xdr:row>33</xdr:row>
      <xdr:rowOff>91740</xdr:rowOff>
    </xdr:from>
    <xdr:to>
      <xdr:col>15</xdr:col>
      <xdr:colOff>9525</xdr:colOff>
      <xdr:row>41</xdr:row>
      <xdr:rowOff>170583</xdr:rowOff>
    </xdr:to>
    <xdr:grpSp>
      <xdr:nvGrpSpPr>
        <xdr:cNvPr id="38" name="Grupo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4256071" y="10267615"/>
          <a:ext cx="4246579" cy="1602843"/>
          <a:chOff x="608263" y="7708566"/>
          <a:chExt cx="3502881" cy="1602843"/>
        </a:xfrm>
      </xdr:grpSpPr>
      <xdr:sp macro="" textlink="">
        <xdr:nvSpPr>
          <xdr:cNvPr id="39" name="CuadroText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>
            <a:off x="611910" y="7995227"/>
            <a:ext cx="3499234" cy="131618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r>
              <a:rPr lang="es-CO" sz="1100" i="1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Ver matriz de riesgos </a:t>
            </a:r>
          </a:p>
          <a:p>
            <a:pPr marL="0" indent="0" algn="ctr"/>
            <a:endParaRPr lang="es-CO" sz="1100" i="1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indent="0" algn="ctr"/>
            <a:endParaRPr lang="es-CO" sz="1100" i="1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indent="0" algn="ctr"/>
            <a:endParaRPr lang="es-CO" sz="1100" i="1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indent="0" algn="ctr"/>
            <a:endParaRPr lang="es-CO" sz="1100" i="1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algn="ctr"/>
            <a:r>
              <a:rPr lang="es-CO" sz="110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Ver identificación</a:t>
            </a:r>
            <a:r>
              <a:rPr lang="es-CO" sz="1100" i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de PNC</a:t>
            </a:r>
            <a:endParaRPr lang="es-CO">
              <a:effectLst/>
            </a:endParaRPr>
          </a:p>
        </xdr:txBody>
      </xdr:sp>
      <xdr:sp macro="" textlink="">
        <xdr:nvSpPr>
          <xdr:cNvPr id="40" name="CuadroText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>
          <a:xfrm>
            <a:off x="608263" y="7708566"/>
            <a:ext cx="3501969" cy="280737"/>
          </a:xfrm>
          <a:prstGeom prst="rect">
            <a:avLst/>
          </a:prstGeom>
          <a:solidFill>
            <a:srgbClr val="5B9BD5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O" sz="1000">
                <a:solidFill>
                  <a:schemeClr val="bg1"/>
                </a:solidFill>
                <a:latin typeface="Arial Black" panose="020B0A04020102020204" pitchFamily="34" charset="0"/>
              </a:rPr>
              <a:t>RIESGOS  / PNC</a:t>
            </a:r>
          </a:p>
        </xdr:txBody>
      </xdr:sp>
    </xdr:grpSp>
    <xdr:clientData/>
  </xdr:twoCellAnchor>
  <xdr:twoCellAnchor>
    <xdr:from>
      <xdr:col>4</xdr:col>
      <xdr:colOff>247899</xdr:colOff>
      <xdr:row>37</xdr:row>
      <xdr:rowOff>50993</xdr:rowOff>
    </xdr:from>
    <xdr:to>
      <xdr:col>15</xdr:col>
      <xdr:colOff>741</xdr:colOff>
      <xdr:row>38</xdr:row>
      <xdr:rowOff>141230</xdr:rowOff>
    </xdr:to>
    <xdr:sp macro="" textlink="">
      <xdr:nvSpPr>
        <xdr:cNvPr id="41" name="CuadroText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4260305" y="10980931"/>
          <a:ext cx="4312936" cy="280737"/>
        </a:xfrm>
        <a:prstGeom prst="rect">
          <a:avLst/>
        </a:prstGeom>
        <a:solidFill>
          <a:srgbClr val="5B9BD5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000">
              <a:solidFill>
                <a:schemeClr val="bg1"/>
              </a:solidFill>
              <a:latin typeface="Arial Black" panose="020B0A04020102020204" pitchFamily="34" charset="0"/>
            </a:rPr>
            <a:t>PRODUCTO</a:t>
          </a:r>
          <a:r>
            <a:rPr lang="es-CO" sz="1000" baseline="0">
              <a:solidFill>
                <a:schemeClr val="bg1"/>
              </a:solidFill>
              <a:latin typeface="Arial Black" panose="020B0A04020102020204" pitchFamily="34" charset="0"/>
            </a:rPr>
            <a:t> NO CONFORME </a:t>
          </a:r>
          <a:endParaRPr lang="es-CO" sz="1000">
            <a:solidFill>
              <a:schemeClr val="bg1"/>
            </a:solidFill>
            <a:latin typeface="Arial Black" panose="020B0A04020102020204" pitchFamily="34" charset="0"/>
          </a:endParaRPr>
        </a:p>
      </xdr:txBody>
    </xdr:sp>
    <xdr:clientData/>
  </xdr:twoCellAnchor>
  <xdr:twoCellAnchor>
    <xdr:from>
      <xdr:col>15</xdr:col>
      <xdr:colOff>381000</xdr:colOff>
      <xdr:row>34</xdr:row>
      <xdr:rowOff>59532</xdr:rowOff>
    </xdr:from>
    <xdr:to>
      <xdr:col>18</xdr:col>
      <xdr:colOff>1845468</xdr:colOff>
      <xdr:row>40</xdr:row>
      <xdr:rowOff>154782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pSpPr/>
      </xdr:nvGrpSpPr>
      <xdr:grpSpPr>
        <a:xfrm>
          <a:off x="8874125" y="10425907"/>
          <a:ext cx="4210843" cy="1238250"/>
          <a:chOff x="608263" y="7708566"/>
          <a:chExt cx="3502881" cy="1602843"/>
        </a:xfrm>
      </xdr:grpSpPr>
      <xdr:sp macro="" textlink="">
        <xdr:nvSpPr>
          <xdr:cNvPr id="26" name="CuadroTexto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611910" y="7995227"/>
            <a:ext cx="3499234" cy="131618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indent="0" algn="ctr"/>
            <a:endParaRPr lang="es-CO" sz="1100" i="1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indent="0" algn="ctr"/>
            <a:endParaRPr lang="es-CO" sz="1100" i="1"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CO" sz="1100" i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Ver</a:t>
            </a:r>
            <a:r>
              <a:rPr lang="es-CO" sz="1100" i="1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procedimientos e instructuvos del SIGI</a:t>
            </a:r>
          </a:p>
        </xdr:txBody>
      </xdr:sp>
      <xdr:sp macro="" textlink="">
        <xdr:nvSpPr>
          <xdr:cNvPr id="32" name="CuadroTexto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608263" y="7708566"/>
            <a:ext cx="3501969" cy="369886"/>
          </a:xfrm>
          <a:prstGeom prst="rect">
            <a:avLst/>
          </a:prstGeom>
          <a:solidFill>
            <a:srgbClr val="5B9BD5"/>
          </a:solidFill>
          <a:ln w="9525" cmpd="sng">
            <a:solidFill>
              <a:schemeClr val="lt1">
                <a:shade val="50000"/>
              </a:schemeClr>
            </a:solidFill>
            <a:prstDash val="sysDash"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CO" sz="1000">
                <a:solidFill>
                  <a:schemeClr val="bg1"/>
                </a:solidFill>
                <a:latin typeface="Arial Black" panose="020B0A04020102020204" pitchFamily="34" charset="0"/>
              </a:rPr>
              <a:t>DOCUMENTOS DE REFERENCIA INTERNOS</a:t>
            </a:r>
          </a:p>
          <a:p>
            <a:pPr algn="ctr"/>
            <a:endParaRPr lang="es-CO" sz="1000">
              <a:solidFill>
                <a:schemeClr val="bg1"/>
              </a:solidFill>
              <a:latin typeface="Arial Black" panose="020B0A04020102020204" pitchFamily="34" charset="0"/>
            </a:endParaRPr>
          </a:p>
        </xdr:txBody>
      </xdr:sp>
    </xdr:grpSp>
    <xdr:clientData/>
  </xdr:twoCellAnchor>
  <xdr:twoCellAnchor editAs="oneCell">
    <xdr:from>
      <xdr:col>0</xdr:col>
      <xdr:colOff>876300</xdr:colOff>
      <xdr:row>0</xdr:row>
      <xdr:rowOff>3000</xdr:rowOff>
    </xdr:from>
    <xdr:to>
      <xdr:col>2</xdr:col>
      <xdr:colOff>1254282</xdr:colOff>
      <xdr:row>3</xdr:row>
      <xdr:rowOff>12700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300" y="3000"/>
          <a:ext cx="2397282" cy="1114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1699</xdr:colOff>
      <xdr:row>0</xdr:row>
      <xdr:rowOff>23810</xdr:rowOff>
    </xdr:from>
    <xdr:to>
      <xdr:col>18</xdr:col>
      <xdr:colOff>297012</xdr:colOff>
      <xdr:row>0</xdr:row>
      <xdr:rowOff>1575630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DC543DF-C464-A3E4-3629-9D338C39B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37" y="23810"/>
          <a:ext cx="14940000" cy="1551820"/>
        </a:xfrm>
        <a:prstGeom prst="rect">
          <a:avLst/>
        </a:prstGeom>
      </xdr:spPr>
    </xdr:pic>
    <xdr:clientData/>
  </xdr:twoCellAnchor>
  <xdr:twoCellAnchor>
    <xdr:from>
      <xdr:col>2</xdr:col>
      <xdr:colOff>857249</xdr:colOff>
      <xdr:row>0</xdr:row>
      <xdr:rowOff>367392</xdr:rowOff>
    </xdr:from>
    <xdr:to>
      <xdr:col>11</xdr:col>
      <xdr:colOff>98571</xdr:colOff>
      <xdr:row>0</xdr:row>
      <xdr:rowOff>1411392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57CE8CD-42AF-B191-48C0-9ED0BBAFDB68}"/>
            </a:ext>
          </a:extLst>
        </xdr:cNvPr>
        <xdr:cNvSpPr txBox="1"/>
      </xdr:nvSpPr>
      <xdr:spPr>
        <a:xfrm>
          <a:off x="3769178" y="367392"/>
          <a:ext cx="5868000" cy="104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600" b="1" kern="1200">
              <a:latin typeface="Century Gothic" panose="020B0502020202020204" pitchFamily="34" charset="0"/>
            </a:rPr>
            <a:t>Ficha Técnica del Indicador</a:t>
          </a:r>
        </a:p>
      </xdr:txBody>
    </xdr:sp>
    <xdr:clientData/>
  </xdr:twoCellAnchor>
  <xdr:twoCellAnchor>
    <xdr:from>
      <xdr:col>11</xdr:col>
      <xdr:colOff>353785</xdr:colOff>
      <xdr:row>0</xdr:row>
      <xdr:rowOff>367392</xdr:rowOff>
    </xdr:from>
    <xdr:to>
      <xdr:col>13</xdr:col>
      <xdr:colOff>16071</xdr:colOff>
      <xdr:row>0</xdr:row>
      <xdr:rowOff>1411392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D70F8C0B-23AF-71D1-8CEE-E22B967FF359}"/>
            </a:ext>
          </a:extLst>
        </xdr:cNvPr>
        <xdr:cNvSpPr txBox="1"/>
      </xdr:nvSpPr>
      <xdr:spPr>
        <a:xfrm>
          <a:off x="9892392" y="367392"/>
          <a:ext cx="1404000" cy="104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hangingPunct="0"/>
          <a:r>
            <a:rPr lang="es-ES" sz="11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Código:</a:t>
          </a:r>
          <a:endParaRPr lang="es-CO">
            <a:effectLst/>
            <a:latin typeface="Century Gothic" panose="020B0502020202020204" pitchFamily="34" charset="0"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FO-EST-PC01-02</a:t>
          </a:r>
          <a:endParaRPr lang="es-CO">
            <a:effectLst/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13</xdr:col>
      <xdr:colOff>190500</xdr:colOff>
      <xdr:row>0</xdr:row>
      <xdr:rowOff>367392</xdr:rowOff>
    </xdr:from>
    <xdr:to>
      <xdr:col>14</xdr:col>
      <xdr:colOff>712607</xdr:colOff>
      <xdr:row>0</xdr:row>
      <xdr:rowOff>1411392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BBD6B382-1800-3B37-7624-3DB4A43C27A5}"/>
            </a:ext>
          </a:extLst>
        </xdr:cNvPr>
        <xdr:cNvSpPr txBox="1"/>
      </xdr:nvSpPr>
      <xdr:spPr>
        <a:xfrm>
          <a:off x="11470821" y="367392"/>
          <a:ext cx="1080000" cy="104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hangingPunct="0"/>
          <a:r>
            <a:rPr lang="es-CO" sz="11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Versión:</a:t>
          </a:r>
          <a:endParaRPr lang="es-CO">
            <a:effectLst/>
            <a:latin typeface="Century Gothic" panose="020B0502020202020204" pitchFamily="34" charset="0"/>
          </a:endParaRPr>
        </a:p>
        <a:p>
          <a:pPr algn="ctr" hangingPunct="0"/>
          <a:r>
            <a:rPr lang="es-CO" sz="11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</a:t>
          </a:r>
          <a:endParaRPr lang="es-CO">
            <a:effectLst/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14</xdr:col>
      <xdr:colOff>884464</xdr:colOff>
      <xdr:row>0</xdr:row>
      <xdr:rowOff>367392</xdr:rowOff>
    </xdr:from>
    <xdr:to>
      <xdr:col>17</xdr:col>
      <xdr:colOff>299249</xdr:colOff>
      <xdr:row>0</xdr:row>
      <xdr:rowOff>1411392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8FE66C49-5C54-7400-F7E4-9EB5B76BC50A}"/>
            </a:ext>
          </a:extLst>
        </xdr:cNvPr>
        <xdr:cNvSpPr txBox="1"/>
      </xdr:nvSpPr>
      <xdr:spPr>
        <a:xfrm>
          <a:off x="12722678" y="367392"/>
          <a:ext cx="1728000" cy="104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hangingPunct="0"/>
          <a:r>
            <a:rPr lang="es-ES" sz="11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Vigente desde:</a:t>
          </a:r>
          <a:endParaRPr lang="es-CO">
            <a:effectLst/>
            <a:latin typeface="Century Gothic" panose="020B0502020202020204" pitchFamily="34" charset="0"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30/12/2024</a:t>
          </a:r>
          <a:endParaRPr lang="es-CO">
            <a:effectLst/>
            <a:latin typeface="Century Gothic" panose="020B0502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Y44"/>
  <sheetViews>
    <sheetView showGridLines="0" zoomScale="60" zoomScaleNormal="60" zoomScaleSheetLayoutView="80" workbookViewId="0">
      <selection activeCell="C26" sqref="C26:R26"/>
    </sheetView>
  </sheetViews>
  <sheetFormatPr baseColWidth="10" defaultColWidth="10.7109375" defaultRowHeight="15" x14ac:dyDescent="0.25"/>
  <cols>
    <col min="1" max="1" width="25.7109375" customWidth="1"/>
    <col min="2" max="2" width="3.5703125" customWidth="1"/>
    <col min="3" max="3" width="25.7109375" customWidth="1"/>
    <col min="4" max="4" width="5" customWidth="1"/>
    <col min="5" max="5" width="6" customWidth="1"/>
    <col min="6" max="6" width="25.7109375" customWidth="1"/>
    <col min="7" max="7" width="6.5703125" customWidth="1"/>
    <col min="8" max="12" width="3.5703125" customWidth="1"/>
    <col min="13" max="13" width="0.28515625" customWidth="1"/>
    <col min="14" max="14" width="5.140625" customWidth="1"/>
    <col min="15" max="15" width="5.7109375" customWidth="1"/>
    <col min="16" max="16" width="35.7109375" customWidth="1"/>
    <col min="17" max="17" width="2.5703125" customWidth="1"/>
    <col min="18" max="18" width="2.85546875" customWidth="1"/>
    <col min="19" max="19" width="35.7109375" customWidth="1"/>
    <col min="20" max="20" width="6" customWidth="1"/>
    <col min="21" max="21" width="25.7109375" customWidth="1"/>
    <col min="22" max="22" width="3.42578125" customWidth="1"/>
    <col min="23" max="23" width="25.7109375" customWidth="1"/>
    <col min="24" max="24" width="3" customWidth="1"/>
    <col min="25" max="25" width="25.7109375" customWidth="1"/>
  </cols>
  <sheetData>
    <row r="1" spans="1:25" ht="25.5" customHeight="1" x14ac:dyDescent="0.25">
      <c r="A1" s="74"/>
      <c r="B1" s="75"/>
      <c r="C1" s="75"/>
      <c r="D1" s="75"/>
      <c r="E1" s="76"/>
      <c r="F1" s="75" t="s">
        <v>0</v>
      </c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83" t="s">
        <v>1</v>
      </c>
      <c r="X1" s="84"/>
      <c r="Y1" s="39"/>
    </row>
    <row r="2" spans="1:25" ht="29.25" customHeight="1" x14ac:dyDescent="0.25">
      <c r="A2" s="77"/>
      <c r="B2" s="78"/>
      <c r="C2" s="78"/>
      <c r="D2" s="78"/>
      <c r="E2" s="79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85" t="s">
        <v>2</v>
      </c>
      <c r="X2" s="86"/>
      <c r="Y2" s="40"/>
    </row>
    <row r="3" spans="1:25" ht="33" customHeight="1" x14ac:dyDescent="0.25">
      <c r="A3" s="80"/>
      <c r="B3" s="81"/>
      <c r="C3" s="81"/>
      <c r="D3" s="81"/>
      <c r="E3" s="82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5" t="s">
        <v>3</v>
      </c>
      <c r="X3" s="86"/>
      <c r="Y3" s="40"/>
    </row>
    <row r="4" spans="1:25" ht="11.25" customHeight="1" x14ac:dyDescent="0.25">
      <c r="A4" s="112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4"/>
    </row>
    <row r="5" spans="1:25" ht="21.2" customHeight="1" x14ac:dyDescent="0.25">
      <c r="A5" s="93"/>
      <c r="B5" s="94"/>
      <c r="C5" s="121" t="s">
        <v>4</v>
      </c>
      <c r="D5" s="16"/>
      <c r="E5" s="123" t="s">
        <v>5</v>
      </c>
      <c r="F5" s="123"/>
      <c r="G5" s="115"/>
      <c r="H5" s="131" t="s">
        <v>6</v>
      </c>
      <c r="I5" s="132"/>
      <c r="J5" s="132"/>
      <c r="K5" s="132"/>
      <c r="L5" s="132"/>
      <c r="M5" s="132"/>
      <c r="N5" s="141"/>
      <c r="O5" s="167"/>
      <c r="P5" s="148" t="s">
        <v>7</v>
      </c>
      <c r="Q5" s="149"/>
      <c r="R5" s="149"/>
      <c r="S5" s="150"/>
      <c r="T5" s="118"/>
      <c r="U5" s="131" t="s">
        <v>8</v>
      </c>
      <c r="V5" s="132"/>
      <c r="W5" s="132"/>
      <c r="X5" s="132"/>
      <c r="Y5" s="133"/>
    </row>
    <row r="6" spans="1:25" ht="15.75" customHeight="1" x14ac:dyDescent="0.25">
      <c r="A6" s="93"/>
      <c r="B6" s="94"/>
      <c r="C6" s="122"/>
      <c r="D6" s="16"/>
      <c r="E6" s="124"/>
      <c r="F6" s="124"/>
      <c r="G6" s="116"/>
      <c r="H6" s="131"/>
      <c r="I6" s="132"/>
      <c r="J6" s="132"/>
      <c r="K6" s="132"/>
      <c r="L6" s="132"/>
      <c r="M6" s="132"/>
      <c r="N6" s="141"/>
      <c r="O6" s="167"/>
      <c r="P6" s="148"/>
      <c r="Q6" s="149"/>
      <c r="R6" s="149"/>
      <c r="S6" s="150"/>
      <c r="T6" s="118"/>
      <c r="U6" s="170" t="s">
        <v>9</v>
      </c>
      <c r="V6" s="171"/>
      <c r="W6" s="137" t="s">
        <v>10</v>
      </c>
      <c r="X6" s="137"/>
      <c r="Y6" s="138"/>
    </row>
    <row r="7" spans="1:25" ht="19.5" customHeight="1" x14ac:dyDescent="0.25">
      <c r="A7" s="93"/>
      <c r="B7" s="94"/>
      <c r="C7" s="128"/>
      <c r="D7" s="139"/>
      <c r="E7" s="87" t="e">
        <f>VLOOKUP(C7,#REF!,2,0)</f>
        <v>#REF!</v>
      </c>
      <c r="F7" s="88"/>
      <c r="G7" s="116"/>
      <c r="H7" s="119" t="e">
        <f>+VLOOKUP(C7,#REF!,3,0)</f>
        <v>#REF!</v>
      </c>
      <c r="I7" s="166"/>
      <c r="J7" s="166"/>
      <c r="K7" s="166"/>
      <c r="L7" s="166"/>
      <c r="M7" s="166"/>
      <c r="N7" s="120"/>
      <c r="O7" s="167"/>
      <c r="P7" s="151"/>
      <c r="Q7" s="152"/>
      <c r="R7" s="152"/>
      <c r="S7" s="153"/>
      <c r="T7" s="118"/>
      <c r="U7" s="102"/>
      <c r="V7" s="103"/>
      <c r="W7" s="134"/>
      <c r="X7" s="135"/>
      <c r="Y7" s="136"/>
    </row>
    <row r="8" spans="1:25" ht="23.25" customHeight="1" x14ac:dyDescent="0.25">
      <c r="A8" s="93"/>
      <c r="B8" s="94"/>
      <c r="C8" s="129"/>
      <c r="D8" s="139"/>
      <c r="E8" s="89"/>
      <c r="F8" s="90"/>
      <c r="G8" s="116"/>
      <c r="H8" s="119"/>
      <c r="I8" s="166"/>
      <c r="J8" s="166"/>
      <c r="K8" s="166"/>
      <c r="L8" s="166"/>
      <c r="M8" s="166"/>
      <c r="N8" s="120"/>
      <c r="O8" s="167"/>
      <c r="P8" s="154"/>
      <c r="Q8" s="155"/>
      <c r="R8" s="155"/>
      <c r="S8" s="156"/>
      <c r="T8" s="118"/>
      <c r="U8" s="102"/>
      <c r="V8" s="103"/>
      <c r="W8" s="134"/>
      <c r="X8" s="135"/>
      <c r="Y8" s="136"/>
    </row>
    <row r="9" spans="1:25" ht="19.5" customHeight="1" x14ac:dyDescent="0.25">
      <c r="A9" s="93"/>
      <c r="B9" s="94"/>
      <c r="C9" s="129"/>
      <c r="D9" s="139"/>
      <c r="E9" s="89"/>
      <c r="F9" s="90"/>
      <c r="G9" s="116"/>
      <c r="H9" s="119"/>
      <c r="I9" s="166"/>
      <c r="J9" s="166"/>
      <c r="K9" s="166"/>
      <c r="L9" s="166"/>
      <c r="M9" s="166"/>
      <c r="N9" s="120"/>
      <c r="O9" s="167"/>
      <c r="P9" s="154"/>
      <c r="Q9" s="155"/>
      <c r="R9" s="155"/>
      <c r="S9" s="156"/>
      <c r="T9" s="118"/>
      <c r="U9" s="102"/>
      <c r="V9" s="103"/>
      <c r="W9" s="134"/>
      <c r="X9" s="135"/>
      <c r="Y9" s="136"/>
    </row>
    <row r="10" spans="1:25" ht="23.25" customHeight="1" x14ac:dyDescent="0.25">
      <c r="A10" s="93"/>
      <c r="B10" s="94"/>
      <c r="C10" s="130"/>
      <c r="D10" s="139"/>
      <c r="E10" s="91"/>
      <c r="F10" s="92"/>
      <c r="G10" s="117"/>
      <c r="H10" s="119"/>
      <c r="I10" s="166"/>
      <c r="J10" s="166"/>
      <c r="K10" s="166"/>
      <c r="L10" s="166"/>
      <c r="M10" s="166"/>
      <c r="N10" s="120"/>
      <c r="O10" s="167"/>
      <c r="P10" s="157"/>
      <c r="Q10" s="158"/>
      <c r="R10" s="158"/>
      <c r="S10" s="159"/>
      <c r="T10" s="118"/>
      <c r="U10" s="102"/>
      <c r="V10" s="103"/>
      <c r="W10" s="134"/>
      <c r="X10" s="135"/>
      <c r="Y10" s="136"/>
    </row>
    <row r="11" spans="1:25" ht="9.75" customHeight="1" x14ac:dyDescent="0.4">
      <c r="A11" s="93"/>
      <c r="B11" s="94"/>
      <c r="C11" s="125"/>
      <c r="D11" s="94"/>
      <c r="E11" s="126"/>
      <c r="F11" s="126"/>
      <c r="G11" s="94"/>
      <c r="H11" s="125"/>
      <c r="I11" s="125"/>
      <c r="J11" s="125"/>
      <c r="K11" s="125"/>
      <c r="L11" s="125"/>
      <c r="M11" s="125"/>
      <c r="N11" s="125"/>
      <c r="O11" s="126"/>
      <c r="P11" s="126"/>
      <c r="Q11" s="126"/>
      <c r="R11" s="126"/>
      <c r="S11" s="126"/>
      <c r="T11" s="126"/>
      <c r="U11" s="125"/>
      <c r="V11" s="125"/>
      <c r="W11" s="125"/>
      <c r="X11" s="125"/>
      <c r="Y11" s="127"/>
    </row>
    <row r="12" spans="1:25" ht="53.25" customHeight="1" x14ac:dyDescent="0.4">
      <c r="A12" s="93"/>
      <c r="B12" s="94"/>
      <c r="C12" s="14" t="s">
        <v>11</v>
      </c>
      <c r="D12" s="17"/>
      <c r="E12" s="119" t="e">
        <f>VLOOKUP(C7,#REF!,4,0)</f>
        <v>#REF!</v>
      </c>
      <c r="F12" s="120"/>
      <c r="G12" s="15"/>
      <c r="H12" s="132" t="s">
        <v>12</v>
      </c>
      <c r="I12" s="132"/>
      <c r="J12" s="132"/>
      <c r="K12" s="132"/>
      <c r="L12" s="132"/>
      <c r="M12" s="132"/>
      <c r="N12" s="132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9"/>
    </row>
    <row r="13" spans="1:25" ht="18.75" x14ac:dyDescent="0.4">
      <c r="A13" s="93"/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5"/>
    </row>
    <row r="14" spans="1:25" ht="30.75" customHeight="1" x14ac:dyDescent="0.25">
      <c r="A14" s="96" t="s">
        <v>13</v>
      </c>
      <c r="B14" s="97"/>
      <c r="C14" s="97"/>
      <c r="D14" s="97"/>
      <c r="E14" s="97"/>
      <c r="F14" s="97"/>
      <c r="G14" s="98"/>
      <c r="H14" s="99" t="s">
        <v>14</v>
      </c>
      <c r="I14" s="100"/>
      <c r="J14" s="100"/>
      <c r="K14" s="101"/>
      <c r="L14" s="6"/>
      <c r="M14" s="6"/>
      <c r="N14" s="160" t="s">
        <v>15</v>
      </c>
      <c r="O14" s="161"/>
      <c r="P14" s="161"/>
      <c r="Q14" s="161"/>
      <c r="R14" s="161"/>
      <c r="S14" s="162"/>
      <c r="T14" s="3"/>
      <c r="U14" s="104" t="s">
        <v>16</v>
      </c>
      <c r="V14" s="104"/>
      <c r="W14" s="104"/>
      <c r="X14" s="104"/>
      <c r="Y14" s="105"/>
    </row>
    <row r="15" spans="1:25" s="2" customFormat="1" ht="29.25" customHeight="1" x14ac:dyDescent="0.4">
      <c r="A15" s="32" t="s">
        <v>17</v>
      </c>
      <c r="B15" s="94"/>
      <c r="C15" s="33" t="s">
        <v>18</v>
      </c>
      <c r="D15" s="94"/>
      <c r="E15" s="110" t="s">
        <v>19</v>
      </c>
      <c r="F15" s="110"/>
      <c r="G15" s="98"/>
      <c r="H15" s="4" t="s">
        <v>20</v>
      </c>
      <c r="I15" s="4" t="s">
        <v>21</v>
      </c>
      <c r="J15" s="4" t="s">
        <v>22</v>
      </c>
      <c r="K15" s="4" t="s">
        <v>23</v>
      </c>
      <c r="L15" s="7"/>
      <c r="M15" s="19"/>
      <c r="N15" s="163" t="s">
        <v>24</v>
      </c>
      <c r="O15" s="164"/>
      <c r="P15" s="165"/>
      <c r="Q15" s="108"/>
      <c r="R15" s="109"/>
      <c r="S15" s="34" t="s">
        <v>25</v>
      </c>
      <c r="T15" s="36"/>
      <c r="U15" s="33" t="s">
        <v>26</v>
      </c>
      <c r="V15" s="3"/>
      <c r="W15" s="33" t="s">
        <v>27</v>
      </c>
      <c r="X15" s="5"/>
      <c r="Y15" s="35" t="s">
        <v>28</v>
      </c>
    </row>
    <row r="16" spans="1:25" s="1" customFormat="1" ht="60" customHeight="1" x14ac:dyDescent="0.2">
      <c r="A16" s="9"/>
      <c r="B16" s="94"/>
      <c r="C16" s="37"/>
      <c r="D16" s="94"/>
      <c r="E16" s="106"/>
      <c r="F16" s="107"/>
      <c r="G16" s="98"/>
      <c r="H16" s="26"/>
      <c r="I16" s="26"/>
      <c r="J16" s="26"/>
      <c r="K16" s="26"/>
      <c r="L16" s="27"/>
      <c r="M16" s="25"/>
      <c r="N16" s="106"/>
      <c r="O16" s="111"/>
      <c r="P16" s="107"/>
      <c r="Q16" s="108"/>
      <c r="R16" s="109"/>
      <c r="S16" s="37"/>
      <c r="T16" s="30"/>
      <c r="U16" s="37"/>
      <c r="V16" s="25"/>
      <c r="W16" s="37"/>
      <c r="X16" s="30"/>
      <c r="Y16" s="38"/>
    </row>
    <row r="17" spans="1:25" s="1" customFormat="1" ht="9" customHeight="1" x14ac:dyDescent="0.2">
      <c r="A17" s="22"/>
      <c r="B17" s="23"/>
      <c r="C17" s="23"/>
      <c r="D17" s="23"/>
      <c r="E17" s="23"/>
      <c r="F17" s="23"/>
      <c r="G17" s="23"/>
      <c r="H17" s="31"/>
      <c r="I17" s="31"/>
      <c r="J17" s="31"/>
      <c r="K17" s="31"/>
      <c r="L17" s="31"/>
      <c r="M17" s="25"/>
      <c r="N17" s="31"/>
      <c r="O17" s="31"/>
      <c r="P17" s="31"/>
      <c r="Q17" s="8"/>
      <c r="R17" s="8"/>
      <c r="S17" s="23"/>
      <c r="T17" s="23"/>
      <c r="U17" s="23"/>
      <c r="V17" s="25"/>
      <c r="W17" s="23"/>
      <c r="X17" s="23"/>
      <c r="Y17" s="24"/>
    </row>
    <row r="18" spans="1:25" s="1" customFormat="1" ht="60" customHeight="1" x14ac:dyDescent="0.2">
      <c r="A18" s="9"/>
      <c r="B18" s="23"/>
      <c r="C18" s="37"/>
      <c r="D18" s="23"/>
      <c r="E18" s="106"/>
      <c r="F18" s="107"/>
      <c r="G18" s="23"/>
      <c r="H18" s="26"/>
      <c r="I18" s="26"/>
      <c r="J18" s="26"/>
      <c r="K18" s="26"/>
      <c r="L18" s="27"/>
      <c r="M18" s="25"/>
      <c r="N18" s="106"/>
      <c r="O18" s="111"/>
      <c r="P18" s="107"/>
      <c r="Q18" s="28"/>
      <c r="R18" s="29"/>
      <c r="S18" s="37"/>
      <c r="T18" s="30"/>
      <c r="U18" s="37"/>
      <c r="V18" s="25"/>
      <c r="W18" s="37"/>
      <c r="X18" s="30"/>
      <c r="Y18" s="38"/>
    </row>
    <row r="19" spans="1:25" s="1" customFormat="1" ht="8.25" customHeight="1" x14ac:dyDescent="0.2">
      <c r="A19" s="22"/>
      <c r="B19" s="23"/>
      <c r="C19" s="23"/>
      <c r="D19" s="23"/>
      <c r="E19" s="23"/>
      <c r="F19" s="23"/>
      <c r="G19" s="23"/>
      <c r="H19" s="31"/>
      <c r="I19" s="31"/>
      <c r="J19" s="31"/>
      <c r="K19" s="31"/>
      <c r="L19" s="31"/>
      <c r="M19" s="25"/>
      <c r="N19" s="31"/>
      <c r="O19" s="31"/>
      <c r="P19" s="31"/>
      <c r="Q19" s="23"/>
      <c r="R19" s="23"/>
      <c r="S19" s="23"/>
      <c r="T19" s="23"/>
      <c r="U19" s="23"/>
      <c r="V19" s="25"/>
      <c r="W19" s="23"/>
      <c r="X19" s="23"/>
      <c r="Y19" s="24"/>
    </row>
    <row r="20" spans="1:25" s="1" customFormat="1" ht="60" customHeight="1" x14ac:dyDescent="0.2">
      <c r="A20" s="9"/>
      <c r="B20" s="23"/>
      <c r="C20" s="37"/>
      <c r="D20" s="23"/>
      <c r="E20" s="106"/>
      <c r="F20" s="107"/>
      <c r="G20" s="23"/>
      <c r="H20" s="26"/>
      <c r="I20" s="26"/>
      <c r="J20" s="26"/>
      <c r="K20" s="26"/>
      <c r="L20" s="27"/>
      <c r="M20" s="25"/>
      <c r="N20" s="106"/>
      <c r="O20" s="111"/>
      <c r="P20" s="107"/>
      <c r="Q20" s="28"/>
      <c r="R20" s="29"/>
      <c r="S20" s="37"/>
      <c r="T20" s="30"/>
      <c r="U20" s="37"/>
      <c r="V20" s="25"/>
      <c r="W20" s="37"/>
      <c r="X20" s="30"/>
      <c r="Y20" s="38"/>
    </row>
    <row r="21" spans="1:25" s="1" customFormat="1" ht="11.25" customHeight="1" x14ac:dyDescent="0.2">
      <c r="A21" s="22"/>
      <c r="B21" s="23"/>
      <c r="C21" s="23"/>
      <c r="D21" s="23"/>
      <c r="E21" s="23"/>
      <c r="F21" s="23"/>
      <c r="G21" s="23"/>
      <c r="H21" s="31"/>
      <c r="I21" s="31"/>
      <c r="J21" s="31"/>
      <c r="K21" s="31"/>
      <c r="L21" s="31"/>
      <c r="M21" s="25"/>
      <c r="N21" s="31"/>
      <c r="O21" s="31"/>
      <c r="P21" s="31"/>
      <c r="Q21" s="23"/>
      <c r="R21" s="23"/>
      <c r="S21" s="23"/>
      <c r="T21" s="23"/>
      <c r="U21" s="23"/>
      <c r="V21" s="25"/>
      <c r="W21" s="23"/>
      <c r="X21" s="23"/>
      <c r="Y21" s="24"/>
    </row>
    <row r="22" spans="1:25" s="1" customFormat="1" ht="60" customHeight="1" x14ac:dyDescent="0.2">
      <c r="A22" s="9"/>
      <c r="B22" s="23"/>
      <c r="C22" s="37"/>
      <c r="D22" s="23"/>
      <c r="E22" s="106"/>
      <c r="F22" s="107"/>
      <c r="G22" s="23"/>
      <c r="H22" s="26"/>
      <c r="I22" s="26"/>
      <c r="J22" s="26"/>
      <c r="K22" s="26"/>
      <c r="L22" s="27"/>
      <c r="M22" s="25"/>
      <c r="N22" s="106"/>
      <c r="O22" s="111"/>
      <c r="P22" s="107"/>
      <c r="Q22" s="28"/>
      <c r="R22" s="29"/>
      <c r="S22" s="37"/>
      <c r="T22" s="30"/>
      <c r="U22" s="37"/>
      <c r="V22" s="25"/>
      <c r="W22" s="37"/>
      <c r="X22" s="30"/>
      <c r="Y22" s="38"/>
    </row>
    <row r="23" spans="1:25" x14ac:dyDescent="0.25">
      <c r="A23" s="112"/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4"/>
    </row>
    <row r="24" spans="1:25" ht="15" customHeight="1" x14ac:dyDescent="0.25">
      <c r="A24" s="20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1"/>
    </row>
    <row r="25" spans="1:25" ht="18" customHeight="1" x14ac:dyDescent="0.25">
      <c r="A25" s="140" t="s">
        <v>29</v>
      </c>
      <c r="B25" s="132"/>
      <c r="C25" s="141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1"/>
    </row>
    <row r="26" spans="1:25" x14ac:dyDescent="0.25">
      <c r="A26" s="142"/>
      <c r="B26" s="143"/>
      <c r="C26" s="144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1"/>
    </row>
    <row r="27" spans="1:25" x14ac:dyDescent="0.25">
      <c r="A27" s="142"/>
      <c r="B27" s="143"/>
      <c r="C27" s="144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1"/>
    </row>
    <row r="28" spans="1:25" x14ac:dyDescent="0.25">
      <c r="A28" s="145"/>
      <c r="B28" s="146"/>
      <c r="C28" s="14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21"/>
    </row>
    <row r="29" spans="1:25" x14ac:dyDescent="0.25">
      <c r="A29" s="145"/>
      <c r="B29" s="146"/>
      <c r="C29" s="147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1"/>
    </row>
    <row r="30" spans="1:25" x14ac:dyDescent="0.25">
      <c r="A30" s="145"/>
      <c r="B30" s="146"/>
      <c r="C30" s="147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1"/>
    </row>
    <row r="31" spans="1:25" x14ac:dyDescent="0.25">
      <c r="A31" s="145"/>
      <c r="B31" s="146"/>
      <c r="C31" s="147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1"/>
    </row>
    <row r="32" spans="1:25" x14ac:dyDescent="0.25">
      <c r="A32" s="145"/>
      <c r="B32" s="146"/>
      <c r="C32" s="147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1"/>
    </row>
    <row r="33" spans="1:25" x14ac:dyDescent="0.25">
      <c r="A33" s="10"/>
      <c r="Y33" s="11"/>
    </row>
    <row r="34" spans="1:25" x14ac:dyDescent="0.25">
      <c r="A34" s="10"/>
      <c r="Y34" s="11"/>
    </row>
    <row r="35" spans="1:25" x14ac:dyDescent="0.25">
      <c r="A35" s="10"/>
      <c r="Y35" s="11"/>
    </row>
    <row r="36" spans="1:25" x14ac:dyDescent="0.25">
      <c r="A36" s="10"/>
      <c r="Y36" s="11"/>
    </row>
    <row r="37" spans="1:25" x14ac:dyDescent="0.25">
      <c r="A37" s="10"/>
      <c r="Y37" s="11"/>
    </row>
    <row r="38" spans="1:25" x14ac:dyDescent="0.25">
      <c r="A38" s="10"/>
      <c r="Y38" s="11"/>
    </row>
    <row r="39" spans="1:25" x14ac:dyDescent="0.25">
      <c r="A39" s="10"/>
      <c r="Y39" s="11"/>
    </row>
    <row r="40" spans="1:25" x14ac:dyDescent="0.25">
      <c r="A40" s="10"/>
      <c r="Y40" s="11"/>
    </row>
    <row r="41" spans="1:25" x14ac:dyDescent="0.25">
      <c r="A41" s="10"/>
      <c r="Y41" s="11"/>
    </row>
    <row r="42" spans="1:25" x14ac:dyDescent="0.25">
      <c r="A42" s="10"/>
      <c r="Y42" s="11"/>
    </row>
    <row r="43" spans="1:25" x14ac:dyDescent="0.25">
      <c r="A43" s="10"/>
      <c r="Y43" s="11"/>
    </row>
    <row r="44" spans="1:25" ht="15.75" thickBot="1" x14ac:dyDescent="0.3">
      <c r="A44" s="18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3"/>
    </row>
  </sheetData>
  <sheetProtection formatCells="0" selectLockedCells="1" selectUnlockedCells="1"/>
  <mergeCells count="58">
    <mergeCell ref="A25:C25"/>
    <mergeCell ref="A26:C27"/>
    <mergeCell ref="A28:C30"/>
    <mergeCell ref="A31:C32"/>
    <mergeCell ref="P5:S6"/>
    <mergeCell ref="P7:S10"/>
    <mergeCell ref="N14:S14"/>
    <mergeCell ref="N15:P15"/>
    <mergeCell ref="N16:P16"/>
    <mergeCell ref="H5:N6"/>
    <mergeCell ref="H7:N10"/>
    <mergeCell ref="O5:O10"/>
    <mergeCell ref="H12:N12"/>
    <mergeCell ref="O12:Y12"/>
    <mergeCell ref="U6:V6"/>
    <mergeCell ref="A23:Y23"/>
    <mergeCell ref="A4:Y4"/>
    <mergeCell ref="A5:B12"/>
    <mergeCell ref="G5:G10"/>
    <mergeCell ref="T5:T10"/>
    <mergeCell ref="E12:F12"/>
    <mergeCell ref="C5:C6"/>
    <mergeCell ref="E5:F6"/>
    <mergeCell ref="C11:Y11"/>
    <mergeCell ref="C7:C10"/>
    <mergeCell ref="U5:Y5"/>
    <mergeCell ref="W10:Y10"/>
    <mergeCell ref="W7:Y7"/>
    <mergeCell ref="W8:Y8"/>
    <mergeCell ref="W9:Y9"/>
    <mergeCell ref="W6:Y6"/>
    <mergeCell ref="D7:D10"/>
    <mergeCell ref="E22:F22"/>
    <mergeCell ref="N22:P22"/>
    <mergeCell ref="E18:F18"/>
    <mergeCell ref="N18:P18"/>
    <mergeCell ref="E20:F20"/>
    <mergeCell ref="N20:P20"/>
    <mergeCell ref="E7:F10"/>
    <mergeCell ref="A13:Y13"/>
    <mergeCell ref="A14:F14"/>
    <mergeCell ref="G14:G16"/>
    <mergeCell ref="H14:K14"/>
    <mergeCell ref="U7:V7"/>
    <mergeCell ref="U14:Y14"/>
    <mergeCell ref="U8:V8"/>
    <mergeCell ref="U9:V9"/>
    <mergeCell ref="U10:V10"/>
    <mergeCell ref="E16:F16"/>
    <mergeCell ref="Q15:R16"/>
    <mergeCell ref="B15:B16"/>
    <mergeCell ref="D15:D16"/>
    <mergeCell ref="E15:F15"/>
    <mergeCell ref="A1:E3"/>
    <mergeCell ref="F1:V3"/>
    <mergeCell ref="W1:X1"/>
    <mergeCell ref="W2:X2"/>
    <mergeCell ref="W3:X3"/>
  </mergeCells>
  <dataValidations disablePrompts="1" count="19">
    <dataValidation allowBlank="1" showInputMessage="1" showErrorMessage="1" sqref="E7:F10 H7" xr:uid="{00000000-0002-0000-0000-000000000000}"/>
    <dataValidation allowBlank="1" showInputMessage="1" showErrorMessage="1" prompt="Indica el propósito general del proceso, debe ser medible y coherente con su alcance y su redacción debe contener un verbo en infinitivo que identifique la acción a ser medida._x000a__x000a_¿Qué hace el proceso? ¿Para qué lo hace? ¿Cómo lo hace? ¿Para quién?" sqref="P5:S6" xr:uid="{00000000-0002-0000-0000-000001000000}"/>
    <dataValidation allowBlank="1" showInputMessage="1" showErrorMessage="1" promptTitle="Proceso" prompt="Previo a diligenciar las demás casillas, seleccione de la lista desplegable el proceso que va a caracterizar." sqref="C5:C6" xr:uid="{00000000-0002-0000-0000-000002000000}"/>
    <dataValidation allowBlank="1" showInputMessage="1" showErrorMessage="1" promptTitle="Macroproceso" prompt="El formato cargará automaticamente la información asociada al proceso que seleccionó." sqref="E5:F6" xr:uid="{00000000-0002-0000-0000-000003000000}"/>
    <dataValidation allowBlank="1" showInputMessage="1" showErrorMessage="1" promptTitle="Tipo de Proceso" prompt="El formato seleccionará automaticamente el tipo de proceso al que corresponde el proceso que seleccionó." sqref="H5:N6" xr:uid="{00000000-0002-0000-0000-000004000000}"/>
    <dataValidation allowBlank="1" showInputMessage="1" showErrorMessage="1" prompt="Con la ayuda del enlace, defina el tipo de indicador y el nombre del (los) indicadores que quiere establecer para medir su proceso." sqref="U5:Y5" xr:uid="{00000000-0002-0000-0000-000005000000}"/>
    <dataValidation allowBlank="1" showInputMessage="1" showErrorMessage="1" prompt="Confirme si el líder del proceso que aparece cargado se encuentra correcto." sqref="C12" xr:uid="{00000000-0002-0000-0000-000006000000}"/>
    <dataValidation allowBlank="1" showInputMessage="1" showErrorMessage="1" prompt="Para definir el alcance de su proceso tenga en cuenta que debe describir y delimitar brevemente el inicio y fin de las actividades del proceso. " sqref="H12:N12" xr:uid="{00000000-0002-0000-0000-000007000000}"/>
    <dataValidation allowBlank="1" showInputMessage="1" showErrorMessage="1" prompt="Identifica los procesos de la SIC, que proporcionan insumos o necesidades para ejecutar las actividades del proceso." sqref="A15" xr:uid="{00000000-0002-0000-0000-000008000000}"/>
    <dataValidation allowBlank="1" showInputMessage="1" showErrorMessage="1" prompt="Identifica Entidades externas o usuarios que proporcionan insumos o necesidades para ejecutar las actividades del proceso." sqref="C15" xr:uid="{00000000-0002-0000-0000-000009000000}"/>
    <dataValidation allowBlank="1" showInputMessage="1" showErrorMessage="1" prompt="Marque con una X, la etapa del ciclo PHV al que hace referencia la actividad._x000a__x000a_Puede insertar tantas filas como sea necesario de acuerdo al número de actividades requeridas. " sqref="H14:K14" xr:uid="{00000000-0002-0000-0000-00000A000000}"/>
    <dataValidation allowBlank="1" showInputMessage="1" showErrorMessage="1" prompt="Define los cargos y/o roles responsables de realizar la actividad descrita. _x000a_" sqref="S15" xr:uid="{00000000-0002-0000-0000-00000B000000}"/>
    <dataValidation allowBlank="1" showInputMessage="1" showErrorMessage="1" prompt="Identifica los procesos, los cargos o roles específicos que reciben la salida y que hacen parte de la SIC." sqref="W15" xr:uid="{00000000-0002-0000-0000-00000C000000}"/>
    <dataValidation allowBlank="1" showInputMessage="1" showErrorMessage="1" prompt="Identifica las entidades externas que reciben o son afectados por las salidas generadas en una actividad." sqref="Y15" xr:uid="{00000000-0002-0000-0000-00000D000000}"/>
    <dataValidation allowBlank="1" showInputMessage="1" showErrorMessage="1" prompt="Seleccione de la lista desplegable los trámites y OPAS asociados al proceso, en caso de tener más de uno utilice las diferentes filas." sqref="A25:C25" xr:uid="{00000000-0002-0000-0000-00000E000000}"/>
    <dataValidation allowBlank="1" showInputMessage="1" showErrorMessage="1" prompt="Son los insumos o la información de necesidades o aspectos legales que se requieren para la ejecución de las actividades. " sqref="E15:F15" xr:uid="{00000000-0002-0000-0000-00000F000000}"/>
    <dataValidation allowBlank="1" showInputMessage="1" showErrorMessage="1" prompt="Son los resultados o información que se generan al ejecutar las actividades del proceso. Por  lo general las salidas  están asociadas con los documentos de trabajo, registros y/o productos. (Memorandos, oficios, etc)" sqref="U15" xr:uid="{00000000-0002-0000-0000-000010000000}"/>
    <dataValidation allowBlank="1" showInputMessage="1" showErrorMessage="1" prompt="Corresponde a cada uno de los pasos que hacen parte del proceso. Su redacción debe iniciar con un verbo en infinitivo que indique la acción. No todas las actividades son consecutivas o secuenciales, pueden darse en paralelo o ser cíclicas." sqref="N15:P15" xr:uid="{00000000-0002-0000-0000-000011000000}"/>
    <dataValidation type="list" allowBlank="1" showInputMessage="1" showErrorMessage="1" sqref="A26:C32 C7:C10" xr:uid="{00000000-0002-0000-0000-000012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30" orientation="portrait" r:id="rId1"/>
  <headerFooter>
    <oddFooter>&amp;RSC01-F09 Vr2 (2023-05-19)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B1:Y28"/>
  <sheetViews>
    <sheetView showGridLines="0" tabSelected="1" view="pageBreakPreview" zoomScale="80" zoomScaleNormal="80" zoomScaleSheetLayoutView="80" workbookViewId="0">
      <selection activeCell="C5" sqref="C5:S5"/>
    </sheetView>
  </sheetViews>
  <sheetFormatPr baseColWidth="10" defaultColWidth="11.42578125" defaultRowHeight="12.75" x14ac:dyDescent="0.2"/>
  <cols>
    <col min="1" max="1" width="4" style="49" customWidth="1"/>
    <col min="2" max="2" width="39.5703125" style="49" customWidth="1"/>
    <col min="3" max="3" width="22.85546875" style="49" customWidth="1"/>
    <col min="4" max="4" width="9.7109375" style="49" customWidth="1"/>
    <col min="5" max="5" width="10" style="49" customWidth="1"/>
    <col min="6" max="6" width="14.28515625" style="49" customWidth="1"/>
    <col min="7" max="7" width="8" style="49" customWidth="1"/>
    <col min="8" max="8" width="8.85546875" style="49" customWidth="1"/>
    <col min="9" max="9" width="13.85546875" style="49" customWidth="1"/>
    <col min="10" max="10" width="3.5703125" style="49" customWidth="1"/>
    <col min="11" max="11" width="8.140625" style="49" customWidth="1"/>
    <col min="12" max="12" width="11" style="49" customWidth="1"/>
    <col min="13" max="13" width="15" style="49" customWidth="1"/>
    <col min="14" max="14" width="8.42578125" style="49" customWidth="1"/>
    <col min="15" max="15" width="13.7109375" style="49" customWidth="1"/>
    <col min="16" max="16" width="8.28515625" style="49" customWidth="1"/>
    <col min="17" max="17" width="12.5703125" style="49" customWidth="1"/>
    <col min="18" max="18" width="11.5703125" style="49" customWidth="1"/>
    <col min="19" max="19" width="4.42578125" style="49" customWidth="1"/>
    <col min="20" max="20" width="4.28515625" style="49" customWidth="1"/>
    <col min="21" max="22" width="11.42578125" style="49" customWidth="1"/>
    <col min="23" max="23" width="17.42578125" style="49" customWidth="1"/>
    <col min="24" max="24" width="16.5703125" style="49" customWidth="1"/>
    <col min="25" max="25" width="11" style="49" customWidth="1"/>
    <col min="26" max="16384" width="11.42578125" style="49"/>
  </cols>
  <sheetData>
    <row r="1" spans="2:25" ht="125.25" customHeight="1" x14ac:dyDescent="0.2">
      <c r="B1" s="66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8"/>
    </row>
    <row r="2" spans="2:25" ht="29.25" customHeight="1" x14ac:dyDescent="0.2">
      <c r="B2" s="178" t="s">
        <v>30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80"/>
    </row>
    <row r="3" spans="2:25" ht="45" customHeight="1" x14ac:dyDescent="0.2">
      <c r="B3" s="43" t="s">
        <v>31</v>
      </c>
      <c r="C3" s="181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3"/>
    </row>
    <row r="4" spans="2:25" ht="45" customHeight="1" x14ac:dyDescent="0.2">
      <c r="B4" s="43" t="s">
        <v>32</v>
      </c>
      <c r="C4" s="191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3"/>
    </row>
    <row r="5" spans="2:25" ht="45" customHeight="1" x14ac:dyDescent="0.2">
      <c r="B5" s="43" t="s">
        <v>33</v>
      </c>
      <c r="C5" s="184"/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6"/>
    </row>
    <row r="6" spans="2:25" ht="45" customHeight="1" x14ac:dyDescent="0.2">
      <c r="B6" s="187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9"/>
    </row>
    <row r="7" spans="2:25" ht="45" customHeight="1" x14ac:dyDescent="0.2">
      <c r="B7" s="43" t="s">
        <v>34</v>
      </c>
      <c r="C7" s="175"/>
      <c r="D7" s="175"/>
      <c r="E7" s="175"/>
      <c r="F7" s="175"/>
      <c r="G7" s="175"/>
      <c r="H7" s="175"/>
      <c r="I7" s="175"/>
      <c r="J7" s="175"/>
      <c r="K7" s="190" t="s">
        <v>35</v>
      </c>
      <c r="L7" s="190"/>
      <c r="M7" s="176"/>
      <c r="N7" s="176"/>
      <c r="O7" s="190" t="s">
        <v>36</v>
      </c>
      <c r="P7" s="190"/>
      <c r="Q7" s="176"/>
      <c r="R7" s="176"/>
      <c r="S7" s="177"/>
    </row>
    <row r="8" spans="2:25" ht="45" customHeight="1" x14ac:dyDescent="0.2">
      <c r="B8" s="43" t="s">
        <v>37</v>
      </c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94"/>
    </row>
    <row r="9" spans="2:25" ht="55.9" customHeight="1" x14ac:dyDescent="0.2">
      <c r="B9" s="43" t="s">
        <v>38</v>
      </c>
      <c r="C9" s="175"/>
      <c r="D9" s="175"/>
      <c r="E9" s="175"/>
      <c r="F9" s="175"/>
      <c r="G9" s="175"/>
      <c r="H9" s="175"/>
      <c r="I9" s="175"/>
      <c r="J9" s="175"/>
      <c r="K9" s="190" t="s">
        <v>103</v>
      </c>
      <c r="L9" s="190"/>
      <c r="M9" s="176"/>
      <c r="N9" s="176"/>
      <c r="O9" s="190" t="s">
        <v>104</v>
      </c>
      <c r="P9" s="190"/>
      <c r="Q9" s="176"/>
      <c r="R9" s="176"/>
      <c r="S9" s="177"/>
      <c r="V9" s="50" t="s">
        <v>39</v>
      </c>
    </row>
    <row r="10" spans="2:25" ht="45" customHeight="1" x14ac:dyDescent="0.2">
      <c r="B10" s="44" t="s">
        <v>40</v>
      </c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3"/>
      <c r="V10" s="50"/>
    </row>
    <row r="11" spans="2:25" ht="14.25" customHeight="1" x14ac:dyDescent="0.2">
      <c r="B11" s="195"/>
      <c r="C11" s="196"/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7"/>
    </row>
    <row r="12" spans="2:25" s="51" customFormat="1" ht="42.75" customHeight="1" x14ac:dyDescent="0.2">
      <c r="B12" s="212" t="s">
        <v>41</v>
      </c>
      <c r="C12" s="211"/>
      <c r="D12" s="209" t="s">
        <v>42</v>
      </c>
      <c r="E12" s="210"/>
      <c r="F12" s="210"/>
      <c r="G12" s="211"/>
      <c r="H12" s="209" t="s">
        <v>43</v>
      </c>
      <c r="I12" s="210"/>
      <c r="J12" s="210"/>
      <c r="K12" s="211"/>
      <c r="L12" s="209" t="s">
        <v>44</v>
      </c>
      <c r="M12" s="210"/>
      <c r="N12" s="210"/>
      <c r="O12" s="211"/>
      <c r="P12" s="213" t="s">
        <v>97</v>
      </c>
      <c r="Q12" s="214"/>
      <c r="R12" s="215"/>
      <c r="S12" s="198"/>
      <c r="U12" s="49"/>
      <c r="V12" s="49"/>
      <c r="W12" s="49"/>
      <c r="X12" s="49"/>
      <c r="Y12" s="49"/>
    </row>
    <row r="13" spans="2:25" s="51" customFormat="1" ht="49.5" customHeight="1" x14ac:dyDescent="0.2">
      <c r="B13" s="217"/>
      <c r="C13" s="204"/>
      <c r="D13" s="199"/>
      <c r="E13" s="200"/>
      <c r="F13" s="200"/>
      <c r="G13" s="201"/>
      <c r="H13" s="199"/>
      <c r="I13" s="200"/>
      <c r="J13" s="200"/>
      <c r="K13" s="201"/>
      <c r="L13" s="199"/>
      <c r="M13" s="200"/>
      <c r="N13" s="200"/>
      <c r="O13" s="201"/>
      <c r="P13" s="202"/>
      <c r="Q13" s="203"/>
      <c r="R13" s="204"/>
      <c r="S13" s="198"/>
      <c r="U13" s="49"/>
      <c r="V13" s="49"/>
      <c r="W13" s="49"/>
      <c r="X13" s="49"/>
      <c r="Y13" s="49"/>
    </row>
    <row r="14" spans="2:25" ht="49.5" customHeight="1" x14ac:dyDescent="0.2">
      <c r="B14" s="218"/>
      <c r="C14" s="207"/>
      <c r="D14" s="199"/>
      <c r="E14" s="200"/>
      <c r="F14" s="200"/>
      <c r="G14" s="201"/>
      <c r="H14" s="199"/>
      <c r="I14" s="200"/>
      <c r="J14" s="200"/>
      <c r="K14" s="201"/>
      <c r="L14" s="199"/>
      <c r="M14" s="200"/>
      <c r="N14" s="200"/>
      <c r="O14" s="201"/>
      <c r="P14" s="205"/>
      <c r="Q14" s="206"/>
      <c r="R14" s="207"/>
      <c r="S14" s="198"/>
    </row>
    <row r="15" spans="2:25" x14ac:dyDescent="0.2">
      <c r="B15" s="219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1"/>
    </row>
    <row r="16" spans="2:25" x14ac:dyDescent="0.2">
      <c r="B16" s="52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4"/>
      <c r="S16" s="55"/>
    </row>
    <row r="17" spans="2:19" ht="30.75" customHeight="1" x14ac:dyDescent="0.2">
      <c r="B17" s="45" t="s">
        <v>46</v>
      </c>
      <c r="C17" s="69" t="s">
        <v>47</v>
      </c>
      <c r="D17" s="56"/>
      <c r="E17" s="70"/>
      <c r="F17" s="70" t="s">
        <v>48</v>
      </c>
      <c r="G17" s="56"/>
      <c r="H17" s="70"/>
      <c r="I17" s="70" t="s">
        <v>49</v>
      </c>
      <c r="J17" s="70"/>
      <c r="K17" s="56"/>
      <c r="L17" s="70"/>
      <c r="M17" s="70" t="s">
        <v>50</v>
      </c>
      <c r="N17" s="56"/>
      <c r="O17" s="69" t="s">
        <v>51</v>
      </c>
      <c r="P17" s="56"/>
      <c r="R17" s="57"/>
      <c r="S17" s="55"/>
    </row>
    <row r="18" spans="2:19" x14ac:dyDescent="0.2">
      <c r="B18" s="46"/>
      <c r="C18" s="71"/>
      <c r="D18" s="72"/>
      <c r="G18" s="72"/>
      <c r="K18" s="72"/>
      <c r="N18" s="72"/>
      <c r="O18" s="71"/>
      <c r="P18" s="72"/>
      <c r="R18" s="57"/>
      <c r="S18" s="55"/>
    </row>
    <row r="19" spans="2:19" ht="18.75" customHeight="1" x14ac:dyDescent="0.2">
      <c r="B19" s="227" t="s">
        <v>52</v>
      </c>
      <c r="C19" s="71"/>
      <c r="D19" s="234" t="s">
        <v>53</v>
      </c>
      <c r="E19" s="235"/>
      <c r="F19" s="235"/>
      <c r="G19" s="235"/>
      <c r="H19" s="236"/>
      <c r="I19" s="58"/>
      <c r="J19" s="232" t="s">
        <v>54</v>
      </c>
      <c r="K19" s="232"/>
      <c r="L19" s="232"/>
      <c r="M19" s="232"/>
      <c r="N19" s="233"/>
      <c r="O19" s="234" t="s">
        <v>55</v>
      </c>
      <c r="P19" s="235"/>
      <c r="Q19" s="236"/>
      <c r="R19" s="57"/>
      <c r="S19" s="55"/>
    </row>
    <row r="20" spans="2:19" ht="18.75" customHeight="1" x14ac:dyDescent="0.2">
      <c r="B20" s="228"/>
      <c r="C20" s="71"/>
      <c r="D20" s="237"/>
      <c r="E20" s="238"/>
      <c r="F20" s="238"/>
      <c r="G20" s="238"/>
      <c r="H20" s="239"/>
      <c r="I20" s="59"/>
      <c r="J20" s="240"/>
      <c r="K20" s="240"/>
      <c r="L20" s="240"/>
      <c r="M20" s="240"/>
      <c r="N20" s="241"/>
      <c r="O20" s="237"/>
      <c r="P20" s="238"/>
      <c r="Q20" s="239"/>
      <c r="R20" s="57"/>
      <c r="S20" s="55"/>
    </row>
    <row r="21" spans="2:19" x14ac:dyDescent="0.2">
      <c r="B21" s="60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2"/>
      <c r="S21" s="55"/>
    </row>
    <row r="22" spans="2:19" x14ac:dyDescent="0.2">
      <c r="B22" s="63"/>
      <c r="S22" s="55"/>
    </row>
    <row r="23" spans="2:19" ht="30" customHeight="1" x14ac:dyDescent="0.2">
      <c r="B23" s="47" t="s">
        <v>98</v>
      </c>
      <c r="C23" s="216" t="s">
        <v>99</v>
      </c>
      <c r="D23" s="216"/>
      <c r="E23" s="216"/>
      <c r="F23" s="216"/>
      <c r="G23" s="216" t="s">
        <v>100</v>
      </c>
      <c r="H23" s="216"/>
      <c r="I23" s="216"/>
      <c r="J23" s="216"/>
      <c r="K23" s="216" t="s">
        <v>101</v>
      </c>
      <c r="L23" s="216"/>
      <c r="M23" s="216"/>
      <c r="N23" s="216"/>
      <c r="O23" s="216" t="s">
        <v>102</v>
      </c>
      <c r="P23" s="216"/>
      <c r="Q23" s="216"/>
      <c r="R23" s="216"/>
      <c r="S23" s="55"/>
    </row>
    <row r="24" spans="2:19" ht="29.25" customHeight="1" x14ac:dyDescent="0.2">
      <c r="B24" s="64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08">
        <f>SUM(B24:N24)</f>
        <v>0</v>
      </c>
      <c r="P24" s="208"/>
      <c r="Q24" s="208"/>
      <c r="R24" s="208"/>
      <c r="S24" s="55"/>
    </row>
    <row r="25" spans="2:19" ht="38.25" customHeight="1" thickBot="1" x14ac:dyDescent="0.25">
      <c r="B25" s="48" t="s">
        <v>56</v>
      </c>
      <c r="C25" s="229"/>
      <c r="D25" s="230"/>
      <c r="E25" s="230"/>
      <c r="F25" s="230"/>
      <c r="G25" s="230"/>
      <c r="H25" s="230"/>
      <c r="I25" s="230"/>
      <c r="J25" s="231"/>
      <c r="K25" s="222" t="s">
        <v>57</v>
      </c>
      <c r="L25" s="222"/>
      <c r="M25" s="222"/>
      <c r="N25" s="223"/>
      <c r="O25" s="224"/>
      <c r="P25" s="225"/>
      <c r="Q25" s="225"/>
      <c r="R25" s="226"/>
      <c r="S25" s="55"/>
    </row>
    <row r="26" spans="2:19" ht="52.5" customHeight="1" thickBot="1" x14ac:dyDescent="0.25">
      <c r="B26" s="73" t="s">
        <v>105</v>
      </c>
      <c r="C26" s="172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4"/>
      <c r="S26" s="55"/>
    </row>
    <row r="27" spans="2:19" ht="9" customHeight="1" thickBot="1" x14ac:dyDescent="0.25">
      <c r="S27" s="65"/>
    </row>
    <row r="28" spans="2:19" ht="60" customHeight="1" x14ac:dyDescent="0.2"/>
  </sheetData>
  <mergeCells count="52">
    <mergeCell ref="K25:N25"/>
    <mergeCell ref="O25:R25"/>
    <mergeCell ref="B19:B20"/>
    <mergeCell ref="C25:J25"/>
    <mergeCell ref="J19:N19"/>
    <mergeCell ref="C24:F24"/>
    <mergeCell ref="G24:J24"/>
    <mergeCell ref="K24:N24"/>
    <mergeCell ref="G23:J23"/>
    <mergeCell ref="K23:N23"/>
    <mergeCell ref="O23:R23"/>
    <mergeCell ref="O19:Q19"/>
    <mergeCell ref="D19:H19"/>
    <mergeCell ref="D20:H20"/>
    <mergeCell ref="J20:N20"/>
    <mergeCell ref="O20:Q20"/>
    <mergeCell ref="O24:R24"/>
    <mergeCell ref="D12:G12"/>
    <mergeCell ref="D14:G14"/>
    <mergeCell ref="B12:C12"/>
    <mergeCell ref="P12:R12"/>
    <mergeCell ref="L14:O14"/>
    <mergeCell ref="L12:O12"/>
    <mergeCell ref="H14:K14"/>
    <mergeCell ref="H12:K12"/>
    <mergeCell ref="C23:F23"/>
    <mergeCell ref="L13:O13"/>
    <mergeCell ref="B13:C14"/>
    <mergeCell ref="B15:S15"/>
    <mergeCell ref="H13:K13"/>
    <mergeCell ref="P13:R14"/>
    <mergeCell ref="C9:J9"/>
    <mergeCell ref="K9:L9"/>
    <mergeCell ref="M9:N9"/>
    <mergeCell ref="O9:P9"/>
    <mergeCell ref="Q9:S9"/>
    <mergeCell ref="C26:R26"/>
    <mergeCell ref="C7:J7"/>
    <mergeCell ref="Q7:S7"/>
    <mergeCell ref="B2:S2"/>
    <mergeCell ref="C3:S3"/>
    <mergeCell ref="C5:S5"/>
    <mergeCell ref="B6:S6"/>
    <mergeCell ref="O7:P7"/>
    <mergeCell ref="M7:N7"/>
    <mergeCell ref="C4:S4"/>
    <mergeCell ref="K7:L7"/>
    <mergeCell ref="C8:S8"/>
    <mergeCell ref="B11:S11"/>
    <mergeCell ref="S12:S14"/>
    <mergeCell ref="C10:S10"/>
    <mergeCell ref="D13:G13"/>
  </mergeCells>
  <dataValidations count="24">
    <dataValidation allowBlank="1" showInputMessage="1" showErrorMessage="1" prompt="Defina en esta casilla lo que busca medir, el objetivo del indicador es un paso previo a definir el indicador, y su precisión es muy importante.  Debe ser i) específicos, ii) Alcanzable,  iii) medibles, " sqref="B8" xr:uid="{00000000-0002-0000-0100-000000000000}"/>
    <dataValidation allowBlank="1" showInputMessage="1" showErrorMessage="1" prompt="Amplie el objetivo del indicador, contestando preguntas como  ¿qué?, ¿para qué?, ¿cómo?" sqref="B9" xr:uid="{00000000-0002-0000-0100-000001000000}"/>
    <dataValidation allowBlank="1" showInputMessage="1" showErrorMessage="1" prompt="Defina la relación mátematica que se constituirá como la fórmula de su indicador" sqref="B12:B13" xr:uid="{00000000-0002-0000-0100-000002000000}"/>
    <dataValidation allowBlank="1" showInputMessage="1" showErrorMessage="1" prompt="Seleccione la periodicidad con la que se va a medir el indicador. Solo pueed seleccionar una." sqref="B18" xr:uid="{00000000-0002-0000-0100-000003000000}"/>
    <dataValidation allowBlank="1" showInputMessage="1" showErrorMessage="1" prompt="Seleccione con una &quot;X&quot; la tendencia que debe tener el resultado del indicador" sqref="B19:B20 B24" xr:uid="{00000000-0002-0000-0100-000004000000}"/>
    <dataValidation allowBlank="1" showInputMessage="1" showErrorMessage="1" prompt="Registre la meta correspondiente al año 1" sqref="B23" xr:uid="{00000000-0002-0000-0100-000005000000}"/>
    <dataValidation allowBlank="1" showInputMessage="1" showErrorMessage="1" prompt="Con base en la linea base por favor indique cúal es la fecha." sqref="K25:N25" xr:uid="{00000000-0002-0000-0100-000006000000}"/>
    <dataValidation allowBlank="1" showInputMessage="1" showErrorMessage="1" prompt="Ingrese el nombre y el cargo de la persona responsable de la medición del indicador._x000a_Ej: Juan Perez - Profesional Univeristario " sqref="B5:C5" xr:uid="{00000000-0002-0000-0100-000007000000}"/>
    <dataValidation allowBlank="1" showInputMessage="1" showErrorMessage="1" prompt="Seleccione de la lista desplegable la dependencia responsable del indicador" sqref="B3" xr:uid="{00000000-0002-0000-0100-000008000000}"/>
    <dataValidation allowBlank="1" showInputMessage="1" showErrorMessage="1" prompt="Ingrese el nombre del Jefe de la Dependencia" sqref="B4" xr:uid="{00000000-0002-0000-0100-000009000000}"/>
    <dataValidation allowBlank="1" showInputMessage="1" showErrorMessage="1" prompt="Ingrese el nombre definido para el indicador" sqref="B7" xr:uid="{00000000-0002-0000-0100-00000A000000}"/>
    <dataValidation allowBlank="1" showInputMessage="1" showErrorMessage="1" prompt="Elija de la lista desplegable si el indicador es acumulado (cuando trae información previa a esta medición) o no acumulado (cuando inicia la medición en este periodo)." sqref="B10" xr:uid="{00000000-0002-0000-0100-00000B000000}"/>
    <dataValidation allowBlank="1" showInputMessage="1" showErrorMessage="1" prompt="Seleccione una opción de la lista desplegable" sqref="K7:L7 O7:P7 K9:L9 O9:P9" xr:uid="{00000000-0002-0000-0100-00000C000000}"/>
    <dataValidation allowBlank="1" showInputMessage="1" showErrorMessage="1" prompt="En cada casilla defina el nombre de las variables de su indicador" sqref="D12:G12" xr:uid="{00000000-0002-0000-0100-00000D000000}"/>
    <dataValidation allowBlank="1" showInputMessage="1" showErrorMessage="1" prompt="Seleccione de la lista desplegable la unidad de medida de cada una de sus variables." sqref="P12:R12" xr:uid="{00000000-0002-0000-0100-00000E000000}"/>
    <dataValidation allowBlank="1" showInputMessage="1" showErrorMessage="1" prompt="Indique de donde tomará la información para el cálculo del indicador" sqref="L12:O12" xr:uid="{00000000-0002-0000-0100-00000F000000}"/>
    <dataValidation allowBlank="1" showInputMessage="1" showErrorMessage="1" prompt="Describa brevemente la variable definida" sqref="H12:K12" xr:uid="{00000000-0002-0000-0100-000010000000}"/>
    <dataValidation allowBlank="1" showInputMessage="1" showErrorMessage="1" prompt="Seleccione  la periodicidad con la que se va a medir el indicador. _x000a_Solo puede seleccionar una." sqref="B17" xr:uid="{00000000-0002-0000-0100-000011000000}"/>
    <dataValidation allowBlank="1" showInputMessage="1" showErrorMessage="1" prompt="Registre la meta correspondiente al año 2" sqref="C23:F23" xr:uid="{00000000-0002-0000-0100-000012000000}"/>
    <dataValidation allowBlank="1" showInputMessage="1" showErrorMessage="1" prompt="Registre la meta correspondiente al año 3" sqref="G23:J23" xr:uid="{00000000-0002-0000-0100-000013000000}"/>
    <dataValidation allowBlank="1" showInputMessage="1" showErrorMessage="1" prompt="Registre la meta correspondiente al año 4" sqref="K23:N23" xr:uid="{00000000-0002-0000-0100-000014000000}"/>
    <dataValidation allowBlank="1" showInputMessage="1" showErrorMessage="1" prompt="Esta celda debe ser igual a la sumatoria de los 4 periodos" sqref="O23:R23" xr:uid="{00000000-0002-0000-0100-000015000000}"/>
    <dataValidation allowBlank="1" showInputMessage="1" showErrorMessage="1" prompt="En caso de contar con información previa de la medición, establezca cúal es la linea de partida para la medición de su indicador" sqref="B25" xr:uid="{00000000-0002-0000-0100-000016000000}"/>
    <dataValidation type="date" operator="greaterThan" allowBlank="1" showInputMessage="1" showErrorMessage="1" sqref="O25:R25" xr:uid="{00000000-0002-0000-0100-000017000000}">
      <formula1>36526</formula1>
    </dataValidation>
  </dataValidations>
  <printOptions horizontalCentered="1"/>
  <pageMargins left="0.78740157480314965" right="0.78740157480314965" top="0.78740157480314965" bottom="0.78740157480314965" header="0.31496062992125984" footer="0.70866141732283472"/>
  <pageSetup scale="52" orientation="landscape" r:id="rId1"/>
  <colBreaks count="1" manualBreakCount="1">
    <brk id="20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18000000}">
          <x14:formula1>
            <xm:f>'Lista IGAC'!$F$2:$F$28</xm:f>
          </x14:formula1>
          <xm:sqref>C3:S3</xm:sqref>
        </x14:dataValidation>
        <x14:dataValidation type="list" allowBlank="1" showInputMessage="1" showErrorMessage="1" xr:uid="{00000000-0002-0000-0100-000019000000}">
          <x14:formula1>
            <xm:f>'Lista IGAC'!$B$2:$B$4</xm:f>
          </x14:formula1>
          <xm:sqref>Q7:S7 Q9:S9</xm:sqref>
        </x14:dataValidation>
        <x14:dataValidation type="list" allowBlank="1" showInputMessage="1" showErrorMessage="1" xr:uid="{00000000-0002-0000-0100-00001A000000}">
          <x14:formula1>
            <xm:f>'Lista IGAC'!$A$2:$A$4</xm:f>
          </x14:formula1>
          <xm:sqref>M7:N7 M9:N9</xm:sqref>
        </x14:dataValidation>
        <x14:dataValidation type="list" allowBlank="1" showInputMessage="1" showErrorMessage="1" xr:uid="{00000000-0002-0000-0100-00001B000000}">
          <x14:formula1>
            <xm:f>'Lista IGAC'!$C$2:$C$3</xm:f>
          </x14:formula1>
          <xm:sqref>P13</xm:sqref>
        </x14:dataValidation>
        <x14:dataValidation type="list" allowBlank="1" showInputMessage="1" showErrorMessage="1" xr:uid="{00000000-0002-0000-0100-00001C000000}">
          <x14:formula1>
            <xm:f>'Lista IGAC'!$D$2:$D$3</xm:f>
          </x14:formula1>
          <xm:sqref>C10:S10</xm:sqref>
        </x14:dataValidation>
        <x14:dataValidation type="list" allowBlank="1" showInputMessage="1" showErrorMessage="1" xr:uid="{BDD46585-DF75-40A0-A852-4C4404A06303}">
          <x14:formula1>
            <xm:f>'Lista IGAC'!$G$2:$G$4</xm:f>
          </x14:formula1>
          <xm:sqref>C26:R26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workbookViewId="0">
      <selection activeCell="C26" sqref="C26:R26"/>
    </sheetView>
  </sheetViews>
  <sheetFormatPr baseColWidth="10" defaultColWidth="11.42578125" defaultRowHeight="15" x14ac:dyDescent="0.25"/>
  <cols>
    <col min="2" max="2" width="13" customWidth="1"/>
    <col min="3" max="3" width="22.28515625" customWidth="1"/>
    <col min="4" max="4" width="16.7109375" customWidth="1"/>
    <col min="5" max="5" width="23.85546875" customWidth="1"/>
    <col min="6" max="6" width="39.7109375" customWidth="1"/>
  </cols>
  <sheetData>
    <row r="1" spans="1:7" ht="15.75" x14ac:dyDescent="0.25">
      <c r="A1" s="41" t="s">
        <v>58</v>
      </c>
      <c r="B1" s="41" t="s">
        <v>59</v>
      </c>
      <c r="C1" s="41" t="s">
        <v>45</v>
      </c>
      <c r="D1" s="41" t="s">
        <v>40</v>
      </c>
      <c r="E1" s="42" t="s">
        <v>60</v>
      </c>
      <c r="F1" s="42" t="s">
        <v>31</v>
      </c>
      <c r="G1" s="41" t="s">
        <v>106</v>
      </c>
    </row>
    <row r="2" spans="1:7" x14ac:dyDescent="0.25">
      <c r="A2" t="s">
        <v>61</v>
      </c>
      <c r="B2" t="s">
        <v>62</v>
      </c>
      <c r="C2" t="s">
        <v>63</v>
      </c>
      <c r="D2" t="s">
        <v>64</v>
      </c>
      <c r="F2" t="s">
        <v>65</v>
      </c>
      <c r="G2" t="s">
        <v>107</v>
      </c>
    </row>
    <row r="3" spans="1:7" x14ac:dyDescent="0.25">
      <c r="A3" t="s">
        <v>66</v>
      </c>
      <c r="B3" t="s">
        <v>67</v>
      </c>
      <c r="C3" t="s">
        <v>68</v>
      </c>
      <c r="D3" t="s">
        <v>69</v>
      </c>
      <c r="F3" t="s">
        <v>70</v>
      </c>
      <c r="G3" t="s">
        <v>108</v>
      </c>
    </row>
    <row r="4" spans="1:7" x14ac:dyDescent="0.25">
      <c r="B4" t="s">
        <v>71</v>
      </c>
      <c r="F4" t="s">
        <v>72</v>
      </c>
      <c r="G4" t="s">
        <v>109</v>
      </c>
    </row>
    <row r="5" spans="1:7" x14ac:dyDescent="0.25">
      <c r="F5" t="s">
        <v>73</v>
      </c>
    </row>
    <row r="6" spans="1:7" x14ac:dyDescent="0.25">
      <c r="F6" t="s">
        <v>74</v>
      </c>
    </row>
    <row r="7" spans="1:7" x14ac:dyDescent="0.25">
      <c r="F7" t="s">
        <v>75</v>
      </c>
    </row>
    <row r="8" spans="1:7" x14ac:dyDescent="0.25">
      <c r="F8" t="s">
        <v>76</v>
      </c>
    </row>
    <row r="9" spans="1:7" x14ac:dyDescent="0.25">
      <c r="F9" t="s">
        <v>77</v>
      </c>
    </row>
    <row r="10" spans="1:7" x14ac:dyDescent="0.25">
      <c r="F10" t="s">
        <v>78</v>
      </c>
    </row>
    <row r="11" spans="1:7" x14ac:dyDescent="0.25">
      <c r="F11" t="s">
        <v>79</v>
      </c>
    </row>
    <row r="12" spans="1:7" x14ac:dyDescent="0.25">
      <c r="F12" t="s">
        <v>80</v>
      </c>
    </row>
    <row r="13" spans="1:7" x14ac:dyDescent="0.25">
      <c r="F13" t="s">
        <v>81</v>
      </c>
    </row>
    <row r="14" spans="1:7" x14ac:dyDescent="0.25">
      <c r="F14" t="s">
        <v>82</v>
      </c>
    </row>
    <row r="15" spans="1:7" x14ac:dyDescent="0.25">
      <c r="F15" t="s">
        <v>83</v>
      </c>
    </row>
    <row r="16" spans="1:7" x14ac:dyDescent="0.25">
      <c r="F16" t="s">
        <v>84</v>
      </c>
    </row>
    <row r="17" spans="6:6" x14ac:dyDescent="0.25">
      <c r="F17" t="s">
        <v>85</v>
      </c>
    </row>
    <row r="18" spans="6:6" x14ac:dyDescent="0.25">
      <c r="F18" t="s">
        <v>86</v>
      </c>
    </row>
    <row r="19" spans="6:6" x14ac:dyDescent="0.25">
      <c r="F19" t="s">
        <v>87</v>
      </c>
    </row>
    <row r="20" spans="6:6" x14ac:dyDescent="0.25">
      <c r="F20" t="s">
        <v>88</v>
      </c>
    </row>
    <row r="21" spans="6:6" x14ac:dyDescent="0.25">
      <c r="F21" t="s">
        <v>89</v>
      </c>
    </row>
    <row r="22" spans="6:6" x14ac:dyDescent="0.25">
      <c r="F22" t="s">
        <v>90</v>
      </c>
    </row>
    <row r="23" spans="6:6" x14ac:dyDescent="0.25">
      <c r="F23" t="s">
        <v>91</v>
      </c>
    </row>
    <row r="24" spans="6:6" x14ac:dyDescent="0.25">
      <c r="F24" t="s">
        <v>92</v>
      </c>
    </row>
    <row r="25" spans="6:6" x14ac:dyDescent="0.25">
      <c r="F25" t="s">
        <v>93</v>
      </c>
    </row>
    <row r="26" spans="6:6" x14ac:dyDescent="0.25">
      <c r="F26" t="s">
        <v>94</v>
      </c>
    </row>
    <row r="27" spans="6:6" x14ac:dyDescent="0.25">
      <c r="F27" t="s">
        <v>95</v>
      </c>
    </row>
    <row r="28" spans="6:6" x14ac:dyDescent="0.25">
      <c r="F28" t="s">
        <v>96</v>
      </c>
    </row>
  </sheetData>
  <dataValidations count="1">
    <dataValidation allowBlank="1" showInputMessage="1" showErrorMessage="1" prompt="En cada casilla defina el nombre de las variables de su indicador" sqref="C1:D1" xr:uid="{00000000-0002-0000-0200-000000000000}"/>
  </dataValidation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d49fe9a-6eea-47e6-bf52-ee9ecb5da807}" enabled="0" method="" siteId="{ed49fe9a-6eea-47e6-bf52-ee9ecb5da80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Caracterización</vt:lpstr>
      <vt:lpstr>Ficha Indicador IGAC</vt:lpstr>
      <vt:lpstr>Lista IGAC</vt:lpstr>
      <vt:lpstr>'Ficha Indicador IGAC'!Área_de_impresión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Jhon Jairo Arias Chaparro</dc:creator>
  <cp:keywords/>
  <dc:description/>
  <cp:lastModifiedBy>Laura Isabel Gonzalez Barbosa</cp:lastModifiedBy>
  <cp:revision/>
  <cp:lastPrinted>2024-12-19T20:50:33Z</cp:lastPrinted>
  <dcterms:created xsi:type="dcterms:W3CDTF">2019-04-09T16:24:36Z</dcterms:created>
  <dcterms:modified xsi:type="dcterms:W3CDTF">2024-12-31T12:28:46Z</dcterms:modified>
  <cp:category/>
  <cp:contentStatus/>
</cp:coreProperties>
</file>